
<file path=[Content_Types].xml><?xml version="1.0" encoding="utf-8"?>
<Types xmlns="http://schemas.openxmlformats.org/package/2006/content-types">
  <Override PartName="/xl/worksheets/sheet15.xml" ContentType="application/vnd.openxmlformats-officedocument.spreadsheetml.worksheet+xml"/>
  <Override PartName="/xl/worksheets/sheet24.xml" ContentType="application/vnd.openxmlformats-officedocument.spreadsheetml.worksheet+xml"/>
  <Override PartName="/xl/worksheets/sheet9.xml" ContentType="application/vnd.openxmlformats-officedocument.spreadsheetml.worksheet+xml"/>
  <Override PartName="/xl/worksheets/sheet13.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8.xml" ContentType="application/vnd.openxmlformats-officedocument.drawing+xml"/>
  <Override PartName="/xl/drawings/drawing19.xml" ContentType="application/vnd.openxmlformats-officedocument.drawing+xml"/>
  <Override PartName="/xl/worksheets/sheet7.xml" ContentType="application/vnd.openxmlformats-officedocument.spreadsheetml.worksheet+xml"/>
  <Override PartName="/xl/worksheets/sheet11.xml" ContentType="application/vnd.openxmlformats-officedocument.spreadsheetml.worksheet+xml"/>
  <Override PartName="/xl/worksheets/sheet20.xml" ContentType="application/vnd.openxmlformats-officedocument.spreadsheetml.worksheet+xml"/>
  <Override PartName="/xl/worksheets/sheet31.xml" ContentType="application/vnd.openxmlformats-officedocument.spreadsheetml.worksheet+xml"/>
  <Override PartName="/xl/drawings/drawing4.xml" ContentType="application/vnd.openxmlformats-officedocument.drawing+xml"/>
  <Override PartName="/xl/drawings/drawing17.xml" ContentType="application/vnd.openxmlformats-officedocument.drawing+xml"/>
  <Override PartName="/xl/drawings/drawing28.xml" ContentType="application/vnd.openxmlformats-officedocument.drawing+xml"/>
  <Default Extension="rels" ContentType="application/vnd.openxmlformats-package.relationships+xml"/>
  <Default Extension="xml" ContentType="application/xml"/>
  <Override PartName="/xl/worksheets/sheet5.xml" ContentType="application/vnd.openxmlformats-officedocument.spreadsheetml.worksheet+xml"/>
  <Override PartName="/xl/drawings/drawing2.xml" ContentType="application/vnd.openxmlformats-officedocument.drawing+xml"/>
  <Override PartName="/xl/drawings/drawing15.xml" ContentType="application/vnd.openxmlformats-officedocument.drawing+xml"/>
  <Override PartName="/xl/drawings/drawing26.xml" ContentType="application/vnd.openxmlformats-officedocument.drawing+xml"/>
  <Override PartName="/xl/worksheets/sheet3.xml" ContentType="application/vnd.openxmlformats-officedocument.spreadsheetml.worksheet+xml"/>
  <Override PartName="/xl/drawings/drawing13.xml" ContentType="application/vnd.openxmlformats-officedocument.drawing+xml"/>
  <Override PartName="/xl/drawings/drawing22.xml" ContentType="application/vnd.openxmlformats-officedocument.drawing+xml"/>
  <Override PartName="/xl/drawings/drawing2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calcChain.xml" ContentType="application/vnd.openxmlformats-officedocument.spreadsheetml.calcChain+xml"/>
  <Override PartName="/xl/worksheets/sheet19.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sharedStrings.xml" ContentType="application/vnd.openxmlformats-officedocument.spreadsheetml.sharedStrings+xml"/>
  <Override PartName="/xl/drawings/drawing10.xml" ContentType="application/vnd.openxmlformats-officedocument.drawing+xml"/>
  <Override PartName="/xl/worksheets/sheet17.xml" ContentType="application/vnd.openxmlformats-officedocument.spreadsheetml.worksheet+xml"/>
  <Override PartName="/xl/worksheets/sheet18.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docProps/core.xml" ContentType="application/vnd.openxmlformats-package.core-properties+xml"/>
  <Override PartName="/xl/worksheets/sheet16.xml" ContentType="application/vnd.openxmlformats-officedocument.spreadsheetml.worksheet+xml"/>
  <Override PartName="/xl/worksheets/sheet2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14.xml" ContentType="application/vnd.openxmlformats-officedocument.spreadsheetml.worksheet+xml"/>
  <Override PartName="/xl/worksheets/sheet23.xml" ContentType="application/vnd.openxmlformats-officedocument.spreadsheetml.worksheet+xml"/>
  <Override PartName="/xl/worksheets/sheet32.xml" ContentType="application/vnd.openxmlformats-officedocument.spreadsheetml.worksheet+xml"/>
  <Override PartName="/xl/drawings/drawing7.xml" ContentType="application/vnd.openxmlformats-officedocument.drawing+xml"/>
  <Override PartName="/xl/tables/table1.xml" ContentType="application/vnd.openxmlformats-officedocument.spreadsheetml.table+xml"/>
  <Override PartName="/xl/drawings/drawing29.xml" ContentType="application/vnd.openxmlformats-officedocument.drawing+xml"/>
  <Override PartName="/xl/worksheets/sheet6.xml" ContentType="application/vnd.openxmlformats-officedocument.spreadsheetml.worksheet+xml"/>
  <Override PartName="/xl/worksheets/sheet8.xml" ContentType="application/vnd.openxmlformats-officedocument.spreadsheetml.worksheet+xml"/>
  <Override PartName="/xl/worksheets/sheet12.xml" ContentType="application/vnd.openxmlformats-officedocument.spreadsheetml.worksheet+xml"/>
  <Override PartName="/xl/worksheets/sheet21.xml" ContentType="application/vnd.openxmlformats-officedocument.spreadsheetml.worksheet+xml"/>
  <Override PartName="/xl/worksheets/sheet30.xml" ContentType="application/vnd.openxmlformats-officedocument.spreadsheetml.worksheet+xml"/>
  <Default Extension="jpeg" ContentType="image/jpeg"/>
  <Override PartName="/xl/drawings/drawing5.xml" ContentType="application/vnd.openxmlformats-officedocument.drawing+xml"/>
  <Override PartName="/xl/drawings/drawing18.xml" ContentType="application/vnd.openxmlformats-officedocument.drawing+xml"/>
  <Override PartName="/xl/drawings/drawing27.xml" ContentType="application/vnd.openxmlformats-officedocument.drawing+xml"/>
  <Override PartName="/xl/workbook.xml" ContentType="application/vnd.openxmlformats-officedocument.spreadsheetml.sheet.main+xml"/>
  <Override PartName="/xl/worksheets/sheet4.xml" ContentType="application/vnd.openxmlformats-officedocument.spreadsheetml.worksheet+xml"/>
  <Override PartName="/xl/worksheets/sheet10.xml" ContentType="application/vnd.openxmlformats-officedocument.spreadsheetml.worksheet+xml"/>
  <Override PartName="/xl/drawings/drawing3.xml" ContentType="application/vnd.openxmlformats-officedocument.drawing+xml"/>
  <Override PartName="/xl/drawings/drawing16.xml" ContentType="application/vnd.openxmlformats-officedocument.drawing+xml"/>
  <Override PartName="/xl/drawings/drawing2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drawings/drawing14.xml" ContentType="application/vnd.openxmlformats-officedocument.drawing+xml"/>
  <Override PartName="/xl/drawings/drawing23.xml" ContentType="application/vnd.openxmlformats-officedocument.drawing+xml"/>
  <Override PartName="/xl/drawings/drawing32.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6" rupBuild="4507"/>
  <workbookPr codeName="ThisWorkbook"/>
  <bookViews>
    <workbookView xWindow="0" yWindow="0" windowWidth="21840" windowHeight="13515" tabRatio="719"/>
  </bookViews>
  <sheets>
    <sheet name="Introduction" sheetId="20" r:id="rId1"/>
    <sheet name="Quick Tour" sheetId="14" r:id="rId2"/>
    <sheet name="Contents" sheetId="23" r:id="rId3"/>
    <sheet name="Step 1" sheetId="22" r:id="rId4"/>
    <sheet name="Step 2" sheetId="24" r:id="rId5"/>
    <sheet name="Step 3" sheetId="42" r:id="rId6"/>
    <sheet name="Step 4" sheetId="35" r:id="rId7"/>
    <sheet name="Step 5" sheetId="30" r:id="rId8"/>
    <sheet name="Step 6" sheetId="31" r:id="rId9"/>
    <sheet name="Step 7" sheetId="32" r:id="rId10"/>
    <sheet name="Step 8" sheetId="12" r:id="rId11"/>
    <sheet name="Step 9" sheetId="33" r:id="rId12"/>
    <sheet name="Step 10" sheetId="13" r:id="rId13"/>
    <sheet name="Conclusion" sheetId="8" r:id="rId14"/>
    <sheet name="Step 3a" sheetId="43" r:id="rId15"/>
    <sheet name="Step 3b" sheetId="45" r:id="rId16"/>
    <sheet name="Step 3c" sheetId="44" r:id="rId17"/>
    <sheet name="Step 3d" sheetId="46" r:id="rId18"/>
    <sheet name="Step 3e" sheetId="47" r:id="rId19"/>
    <sheet name="Step 3f" sheetId="48" r:id="rId20"/>
    <sheet name="Step 3g" sheetId="49" r:id="rId21"/>
    <sheet name="Step 3h" sheetId="50" r:id="rId22"/>
    <sheet name="Step 3i" sheetId="51" r:id="rId23"/>
    <sheet name="Step 3j" sheetId="52" r:id="rId24"/>
    <sheet name="Step 3k" sheetId="53" r:id="rId25"/>
    <sheet name="Step 4a" sheetId="36" r:id="rId26"/>
    <sheet name="Step 4b" sheetId="37" r:id="rId27"/>
    <sheet name="Step 4c" sheetId="38" r:id="rId28"/>
    <sheet name="Step 4d" sheetId="39" r:id="rId29"/>
    <sheet name="Step 4e" sheetId="40" r:id="rId30"/>
    <sheet name="Step 4f" sheetId="41" r:id="rId31"/>
    <sheet name="VERY HIDDEN SHEET" sheetId="4" r:id="rId32"/>
  </sheets>
  <calcPr calcId="125725"/>
  <extLst xmlns:x15="http://schemas.microsoft.com/office/spreadsheetml/2010/11/main">
    <ext uri="{140A7094-0E35-4892-8432-C4D2E57EDEB5}">
      <x15:workbookPr chartTrackingRefBase="1"/>
    </ext>
  </extLst>
</workbook>
</file>

<file path=xl/calcChain.xml><?xml version="1.0" encoding="utf-8"?>
<calcChain xmlns="http://schemas.openxmlformats.org/spreadsheetml/2006/main">
  <c r="Q37" i="12"/>
  <c r="P29" i="32"/>
  <c r="V39" i="24"/>
  <c r="P31" i="32" l="1"/>
  <c r="V39" i="12"/>
  <c r="V37"/>
  <c r="V38"/>
  <c r="V36"/>
  <c r="P36"/>
  <c r="P35"/>
  <c r="O36"/>
  <c r="O35"/>
  <c r="N36"/>
  <c r="N32" i="32" l="1"/>
  <c r="N35" s="1"/>
  <c r="Q32" i="33"/>
  <c r="P32"/>
  <c r="O32"/>
  <c r="R31"/>
  <c r="R30"/>
  <c r="R29"/>
  <c r="R28"/>
  <c r="R27"/>
  <c r="S23"/>
  <c r="R23"/>
  <c r="Q23"/>
  <c r="P23"/>
  <c r="O23"/>
  <c r="T22"/>
  <c r="S31" s="1"/>
  <c r="T21"/>
  <c r="S30" s="1"/>
  <c r="V30" s="1"/>
  <c r="R36" i="30" s="1"/>
  <c r="T20" i="33"/>
  <c r="T19"/>
  <c r="S28" s="1"/>
  <c r="T18"/>
  <c r="S27" s="1"/>
  <c r="O38" l="1"/>
  <c r="U29"/>
  <c r="Q33" i="30" s="1"/>
  <c r="Q38" i="33"/>
  <c r="P38"/>
  <c r="V29"/>
  <c r="Q36" i="30" s="1"/>
  <c r="S34" i="33"/>
  <c r="T29"/>
  <c r="R32"/>
  <c r="U28"/>
  <c r="P33" i="30" s="1"/>
  <c r="O37" i="33"/>
  <c r="Q37"/>
  <c r="T28"/>
  <c r="P30" i="30" s="1"/>
  <c r="P37" i="33"/>
  <c r="V28"/>
  <c r="P36" i="30" s="1"/>
  <c r="P37" s="1"/>
  <c r="S32" i="33"/>
  <c r="Q36"/>
  <c r="V27"/>
  <c r="O36" i="30" s="1"/>
  <c r="T27" i="33"/>
  <c r="O30" i="30" s="1"/>
  <c r="P36" i="33"/>
  <c r="U27"/>
  <c r="O33" i="30" s="1"/>
  <c r="O36" i="33"/>
  <c r="T31"/>
  <c r="S30" i="30" s="1"/>
  <c r="S31" s="1"/>
  <c r="O40" i="33"/>
  <c r="Q40"/>
  <c r="U31"/>
  <c r="S33" i="30" s="1"/>
  <c r="P40" i="33"/>
  <c r="V31"/>
  <c r="S36" i="30" s="1"/>
  <c r="O39" i="33"/>
  <c r="T23"/>
  <c r="T30"/>
  <c r="R30" i="30" s="1"/>
  <c r="R31" s="1"/>
  <c r="P39" i="33"/>
  <c r="U30"/>
  <c r="R33" i="30" s="1"/>
  <c r="Q39" i="33"/>
  <c r="P37" i="31"/>
  <c r="O37"/>
  <c r="Q36"/>
  <c r="Q35"/>
  <c r="Q34"/>
  <c r="Q33"/>
  <c r="Q32"/>
  <c r="S37" i="30"/>
  <c r="R37"/>
  <c r="Q37"/>
  <c r="O37"/>
  <c r="S34"/>
  <c r="R34"/>
  <c r="O34"/>
  <c r="P31"/>
  <c r="O31"/>
  <c r="Q34"/>
  <c r="P34"/>
  <c r="W29" i="33" l="1"/>
  <c r="Q30" i="30"/>
  <c r="Q31" s="1"/>
  <c r="Q38" s="1"/>
  <c r="R38" i="33"/>
  <c r="R37"/>
  <c r="R39"/>
  <c r="W28"/>
  <c r="R40"/>
  <c r="P41"/>
  <c r="Q41"/>
  <c r="W30"/>
  <c r="W31"/>
  <c r="W27"/>
  <c r="T32"/>
  <c r="U32"/>
  <c r="R36"/>
  <c r="O41"/>
  <c r="V32"/>
  <c r="Q37" i="31"/>
  <c r="P38" i="30"/>
  <c r="S38"/>
  <c r="O38"/>
  <c r="R38"/>
  <c r="T37"/>
  <c r="T34"/>
  <c r="T38" l="1"/>
  <c r="T31"/>
  <c r="R41" i="33"/>
  <c r="W32"/>
  <c r="O41" i="30"/>
  <c r="R41" s="1"/>
  <c r="O40" i="22"/>
</calcChain>
</file>

<file path=xl/sharedStrings.xml><?xml version="1.0" encoding="utf-8"?>
<sst xmlns="http://schemas.openxmlformats.org/spreadsheetml/2006/main" count="76" uniqueCount="49">
  <si>
    <t>Total</t>
  </si>
  <si>
    <t>Product</t>
  </si>
  <si>
    <t>Revenue</t>
  </si>
  <si>
    <t>Cost</t>
  </si>
  <si>
    <t>Hats</t>
  </si>
  <si>
    <t>Coats</t>
  </si>
  <si>
    <t>Gloves</t>
  </si>
  <si>
    <t>Pants</t>
  </si>
  <si>
    <t>Shoes</t>
  </si>
  <si>
    <t>Profit</t>
  </si>
  <si>
    <t>Packaging</t>
  </si>
  <si>
    <t>Labor Cost</t>
  </si>
  <si>
    <t>Material Cost</t>
  </si>
  <si>
    <t>Fixed Cost</t>
  </si>
  <si>
    <t>Shipping</t>
  </si>
  <si>
    <t>Costs total</t>
  </si>
  <si>
    <t>Online Revenue</t>
  </si>
  <si>
    <t>Retail revenue</t>
  </si>
  <si>
    <t>Avg Revenue</t>
  </si>
  <si>
    <t>Costs</t>
  </si>
  <si>
    <t>Profit online</t>
  </si>
  <si>
    <t>Profit store</t>
  </si>
  <si>
    <t>Profit retail</t>
  </si>
  <si>
    <t>Avg Profit</t>
  </si>
  <si>
    <t>Store revenue</t>
  </si>
  <si>
    <t>Online margin</t>
  </si>
  <si>
    <t>Store margin</t>
  </si>
  <si>
    <t>Retail margin</t>
  </si>
  <si>
    <t>Avg margin</t>
  </si>
  <si>
    <t>Average</t>
  </si>
  <si>
    <t>Items sold</t>
  </si>
  <si>
    <t>Online</t>
  </si>
  <si>
    <t>Store</t>
  </si>
  <si>
    <t>Retail</t>
  </si>
  <si>
    <t>Profit Online</t>
  </si>
  <si>
    <t>Profit per</t>
  </si>
  <si>
    <t>Totals</t>
  </si>
  <si>
    <t>Profit Store</t>
  </si>
  <si>
    <t>Profit Retail</t>
  </si>
  <si>
    <t>Profit total</t>
  </si>
  <si>
    <t>Total Profit:</t>
  </si>
  <si>
    <t>You've found some hidden information.</t>
  </si>
  <si>
    <t>Test:</t>
  </si>
  <si>
    <t>Try the protection manager on this range:</t>
  </si>
  <si>
    <t>Number of unique formulas in Step 9 =</t>
  </si>
  <si>
    <t>Formulas between sheets "Step 5" and "Step 9":</t>
  </si>
  <si>
    <t>Income</t>
  </si>
  <si>
    <t>Profit Margin %</t>
  </si>
  <si>
    <t>Cost Margin %</t>
  </si>
</sst>
</file>

<file path=xl/styles.xml><?xml version="1.0" encoding="utf-8"?>
<styleSheet xmlns="http://schemas.openxmlformats.org/spreadsheetml/2006/main">
  <numFmts count="3">
    <numFmt numFmtId="164" formatCode="_ &quot;€&quot;\ * #,##0.00_ ;_ &quot;€&quot;\ * \-#,##0.00_ ;_ &quot;€&quot;\ * &quot;-&quot;??_ ;_ @_ "/>
    <numFmt numFmtId="165" formatCode="_ [$€-2]\ * #,##0.00_ ;_ [$€-2]\ * \-#,##0.00_ ;_ [$€-2]\ * &quot;-&quot;??_ ;_ @_ "/>
    <numFmt numFmtId="166" formatCode="0.000%"/>
  </numFmts>
  <fonts count="22">
    <font>
      <sz val="11"/>
      <color theme="1"/>
      <name val="Calibri"/>
      <family val="2"/>
      <charset val="1"/>
      <scheme val="minor"/>
    </font>
    <font>
      <sz val="11"/>
      <color theme="1"/>
      <name val="Calibri"/>
      <family val="2"/>
      <scheme val="minor"/>
    </font>
    <font>
      <sz val="11"/>
      <color theme="1"/>
      <name val="Calibri"/>
      <family val="2"/>
      <scheme val="minor"/>
    </font>
    <font>
      <sz val="11"/>
      <color rgb="FFFF0000"/>
      <name val="Calibri"/>
      <family val="2"/>
      <charset val="1"/>
      <scheme val="minor"/>
    </font>
    <font>
      <sz val="11"/>
      <name val="Calibri"/>
      <family val="2"/>
      <charset val="1"/>
      <scheme val="minor"/>
    </font>
    <font>
      <b/>
      <sz val="12"/>
      <color rgb="FF6B7484"/>
      <name val="Roboto Black"/>
    </font>
    <font>
      <sz val="11"/>
      <color theme="1"/>
      <name val="Calibri"/>
      <family val="2"/>
      <charset val="1"/>
      <scheme val="minor"/>
    </font>
    <font>
      <b/>
      <sz val="11"/>
      <color theme="3"/>
      <name val="Calibri"/>
      <family val="2"/>
      <charset val="1"/>
      <scheme val="minor"/>
    </font>
    <font>
      <b/>
      <sz val="11"/>
      <color theme="1"/>
      <name val="Calibri"/>
      <family val="2"/>
      <charset val="1"/>
      <scheme val="minor"/>
    </font>
    <font>
      <sz val="11"/>
      <color theme="0"/>
      <name val="Calibri"/>
      <family val="2"/>
      <charset val="1"/>
      <scheme val="minor"/>
    </font>
    <font>
      <b/>
      <sz val="24"/>
      <color rgb="FF50505A"/>
      <name val="Roboto"/>
    </font>
    <font>
      <b/>
      <sz val="13"/>
      <color theme="3"/>
      <name val="Calibri"/>
      <family val="2"/>
      <charset val="1"/>
      <scheme val="minor"/>
    </font>
    <font>
      <sz val="23"/>
      <color rgb="FF50505A"/>
      <name val="Roboto"/>
    </font>
    <font>
      <b/>
      <sz val="14"/>
      <color rgb="FF6B7484"/>
      <name val="Calibri"/>
      <family val="2"/>
      <scheme val="minor"/>
    </font>
    <font>
      <sz val="14"/>
      <color rgb="FF6B7484"/>
      <name val="Calibri"/>
      <family val="2"/>
      <scheme val="minor"/>
    </font>
    <font>
      <b/>
      <sz val="14"/>
      <color theme="1"/>
      <name val="Calibri"/>
      <family val="2"/>
      <scheme val="minor"/>
    </font>
    <font>
      <b/>
      <sz val="14"/>
      <color rgb="FF50505A"/>
      <name val="Calibri"/>
      <family val="2"/>
      <scheme val="minor"/>
    </font>
    <font>
      <sz val="16"/>
      <color rgb="FF50505A"/>
      <name val="Calibri"/>
      <family val="2"/>
      <charset val="1"/>
      <scheme val="minor"/>
    </font>
    <font>
      <b/>
      <sz val="11"/>
      <color theme="1"/>
      <name val="Calibri"/>
      <family val="2"/>
      <scheme val="minor"/>
    </font>
    <font>
      <b/>
      <sz val="11"/>
      <color rgb="FFFA7D00"/>
      <name val="Calibri"/>
      <family val="2"/>
      <charset val="1"/>
      <scheme val="minor"/>
    </font>
    <font>
      <b/>
      <sz val="13"/>
      <color theme="3"/>
      <name val="Calibri"/>
      <family val="2"/>
      <scheme val="minor"/>
    </font>
    <font>
      <b/>
      <sz val="15"/>
      <color theme="1"/>
      <name val="Calibri"/>
      <family val="2"/>
      <scheme val="minor"/>
    </font>
  </fonts>
  <fills count="8">
    <fill>
      <patternFill patternType="none"/>
    </fill>
    <fill>
      <patternFill patternType="gray125"/>
    </fill>
    <fill>
      <patternFill patternType="solid">
        <fgColor theme="4" tint="0.79998168889431442"/>
        <bgColor indexed="65"/>
      </patternFill>
    </fill>
    <fill>
      <patternFill patternType="solid">
        <fgColor theme="7" tint="0.79998168889431442"/>
        <bgColor indexed="65"/>
      </patternFill>
    </fill>
    <fill>
      <patternFill patternType="solid">
        <fgColor theme="9" tint="0.79998168889431442"/>
        <bgColor indexed="65"/>
      </patternFill>
    </fill>
    <fill>
      <patternFill patternType="solid">
        <fgColor rgb="FFDCE6EB"/>
        <bgColor indexed="64"/>
      </patternFill>
    </fill>
    <fill>
      <patternFill patternType="solid">
        <fgColor theme="0"/>
        <bgColor indexed="64"/>
      </patternFill>
    </fill>
    <fill>
      <patternFill patternType="solid">
        <fgColor rgb="FFF2F2F2"/>
      </patternFill>
    </fill>
  </fills>
  <borders count="18">
    <border>
      <left/>
      <right/>
      <top/>
      <bottom/>
      <diagonal/>
    </border>
    <border>
      <left style="thin">
        <color auto="1"/>
      </left>
      <right style="thin">
        <color auto="1"/>
      </right>
      <top/>
      <bottom/>
      <diagonal/>
    </border>
    <border>
      <left/>
      <right style="thin">
        <color auto="1"/>
      </right>
      <top/>
      <bottom/>
      <diagonal/>
    </border>
    <border>
      <left/>
      <right/>
      <top/>
      <bottom style="medium">
        <color theme="4" tint="0.39997558519241921"/>
      </bottom>
      <diagonal/>
    </border>
    <border>
      <left/>
      <right/>
      <top style="thin">
        <color theme="4"/>
      </top>
      <bottom style="double">
        <color theme="4"/>
      </bottom>
      <diagonal/>
    </border>
    <border>
      <left/>
      <right/>
      <top/>
      <bottom style="thick">
        <color theme="4" tint="0.499984740745262"/>
      </bottom>
      <diagonal/>
    </border>
    <border>
      <left/>
      <right style="medium">
        <color indexed="64"/>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medium">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theme="4"/>
      </bottom>
      <diagonal/>
    </border>
    <border>
      <left/>
      <right style="thin">
        <color indexed="64"/>
      </right>
      <top style="thin">
        <color theme="4"/>
      </top>
      <bottom style="double">
        <color theme="4"/>
      </bottom>
      <diagonal/>
    </border>
    <border>
      <left style="thin">
        <color indexed="64"/>
      </left>
      <right style="thin">
        <color indexed="64"/>
      </right>
      <top style="thin">
        <color indexed="64"/>
      </top>
      <bottom style="medium">
        <color theme="4" tint="0.39997558519241921"/>
      </bottom>
      <diagonal/>
    </border>
    <border>
      <left style="thin">
        <color indexed="64"/>
      </left>
      <right style="thin">
        <color indexed="64"/>
      </right>
      <top/>
      <bottom style="medium">
        <color theme="4" tint="0.39997558519241921"/>
      </bottom>
      <diagonal/>
    </border>
    <border>
      <left style="thin">
        <color indexed="64"/>
      </left>
      <right style="medium">
        <color indexed="64"/>
      </right>
      <top style="thin">
        <color theme="4"/>
      </top>
      <bottom style="double">
        <color theme="4"/>
      </bottom>
      <diagonal/>
    </border>
    <border>
      <left style="thin">
        <color rgb="FF7F7F7F"/>
      </left>
      <right style="thin">
        <color rgb="FF7F7F7F"/>
      </right>
      <top style="thin">
        <color rgb="FF7F7F7F"/>
      </top>
      <bottom style="thin">
        <color rgb="FF7F7F7F"/>
      </bottom>
      <diagonal/>
    </border>
  </borders>
  <cellStyleXfs count="9">
    <xf numFmtId="0" fontId="0" fillId="0" borderId="0"/>
    <xf numFmtId="9" fontId="6" fillId="0" borderId="0" applyFont="0" applyFill="0" applyBorder="0" applyAlignment="0" applyProtection="0"/>
    <xf numFmtId="0" fontId="7" fillId="0" borderId="3" applyNumberFormat="0" applyFill="0" applyAlignment="0" applyProtection="0"/>
    <xf numFmtId="0" fontId="8" fillId="0" borderId="4" applyNumberFormat="0" applyFill="0" applyAlignment="0" applyProtection="0"/>
    <xf numFmtId="0" fontId="6" fillId="2" borderId="0" applyNumberFormat="0" applyBorder="0" applyAlignment="0" applyProtection="0"/>
    <xf numFmtId="0" fontId="6" fillId="3" borderId="0" applyNumberFormat="0" applyBorder="0" applyAlignment="0" applyProtection="0"/>
    <xf numFmtId="0" fontId="6" fillId="4" borderId="0" applyNumberFormat="0" applyBorder="0" applyAlignment="0" applyProtection="0"/>
    <xf numFmtId="0" fontId="11" fillId="0" borderId="5" applyNumberFormat="0" applyFill="0" applyAlignment="0" applyProtection="0"/>
    <xf numFmtId="0" fontId="19" fillId="7" borderId="17" applyNumberFormat="0" applyAlignment="0" applyProtection="0"/>
  </cellStyleXfs>
  <cellXfs count="65">
    <xf numFmtId="0" fontId="0" fillId="0" borderId="0" xfId="0"/>
    <xf numFmtId="0" fontId="0" fillId="0" borderId="0" xfId="0" applyBorder="1"/>
    <xf numFmtId="165" fontId="0" fillId="0" borderId="0" xfId="0" applyNumberFormat="1"/>
    <xf numFmtId="164" fontId="0" fillId="0" borderId="0" xfId="0" applyNumberFormat="1"/>
    <xf numFmtId="165" fontId="0" fillId="0" borderId="1" xfId="0" applyNumberFormat="1" applyBorder="1"/>
    <xf numFmtId="0" fontId="0" fillId="0" borderId="2" xfId="0" applyBorder="1"/>
    <xf numFmtId="164" fontId="3" fillId="0" borderId="0" xfId="0" applyNumberFormat="1" applyFont="1"/>
    <xf numFmtId="164" fontId="4" fillId="0" borderId="0" xfId="0" applyNumberFormat="1" applyFont="1"/>
    <xf numFmtId="0" fontId="5" fillId="0" borderId="0" xfId="0" applyFont="1"/>
    <xf numFmtId="0" fontId="7" fillId="0" borderId="3" xfId="2"/>
    <xf numFmtId="0" fontId="7" fillId="0" borderId="3" xfId="2" applyFill="1"/>
    <xf numFmtId="0" fontId="8" fillId="0" borderId="4" xfId="3"/>
    <xf numFmtId="165" fontId="8" fillId="0" borderId="4" xfId="3" applyNumberFormat="1"/>
    <xf numFmtId="10" fontId="0" fillId="0" borderId="0" xfId="0" applyNumberFormat="1"/>
    <xf numFmtId="0" fontId="8" fillId="0" borderId="4" xfId="3" applyFill="1"/>
    <xf numFmtId="164" fontId="8" fillId="0" borderId="4" xfId="3" applyNumberFormat="1" applyFill="1"/>
    <xf numFmtId="9" fontId="8" fillId="0" borderId="4" xfId="1" applyFont="1" applyFill="1" applyBorder="1"/>
    <xf numFmtId="0" fontId="10" fillId="0" borderId="0" xfId="0" applyFont="1"/>
    <xf numFmtId="165" fontId="8" fillId="0" borderId="6" xfId="3" applyNumberFormat="1" applyBorder="1"/>
    <xf numFmtId="164" fontId="8" fillId="0" borderId="4" xfId="3" applyNumberFormat="1" applyBorder="1"/>
    <xf numFmtId="0" fontId="12" fillId="0" borderId="0" xfId="0" applyFont="1" applyBorder="1"/>
    <xf numFmtId="0" fontId="17" fillId="0" borderId="0" xfId="0" applyFont="1"/>
    <xf numFmtId="0" fontId="13" fillId="5" borderId="0" xfId="0" applyFont="1" applyFill="1" applyBorder="1"/>
    <xf numFmtId="0" fontId="14" fillId="5" borderId="0" xfId="0" applyFont="1" applyFill="1" applyBorder="1"/>
    <xf numFmtId="0" fontId="2" fillId="0" borderId="0" xfId="0" applyFont="1"/>
    <xf numFmtId="0" fontId="2" fillId="0" borderId="0" xfId="0" applyFont="1" applyFill="1"/>
    <xf numFmtId="0" fontId="2" fillId="5" borderId="0" xfId="0" applyFont="1" applyFill="1"/>
    <xf numFmtId="0" fontId="2" fillId="5" borderId="0" xfId="0" applyFont="1" applyFill="1" applyBorder="1"/>
    <xf numFmtId="0" fontId="16" fillId="5" borderId="0" xfId="0" applyFont="1" applyFill="1" applyBorder="1"/>
    <xf numFmtId="0" fontId="2" fillId="0" borderId="0" xfId="0" applyFont="1" applyBorder="1"/>
    <xf numFmtId="4" fontId="9" fillId="0" borderId="0" xfId="0" applyNumberFormat="1" applyFont="1" applyBorder="1"/>
    <xf numFmtId="0" fontId="8" fillId="0" borderId="0" xfId="3" applyBorder="1"/>
    <xf numFmtId="0" fontId="7" fillId="0" borderId="8" xfId="2" applyBorder="1"/>
    <xf numFmtId="0" fontId="7" fillId="0" borderId="9" xfId="2" applyBorder="1"/>
    <xf numFmtId="0" fontId="7" fillId="0" borderId="10" xfId="2" applyBorder="1"/>
    <xf numFmtId="0" fontId="6" fillId="2" borderId="11" xfId="4" applyNumberFormat="1" applyBorder="1" applyProtection="1">
      <protection locked="0"/>
    </xf>
    <xf numFmtId="165" fontId="6" fillId="2" borderId="1" xfId="4" applyNumberFormat="1" applyBorder="1" applyProtection="1"/>
    <xf numFmtId="0" fontId="6" fillId="4" borderId="1" xfId="6" applyNumberFormat="1" applyBorder="1" applyProtection="1">
      <protection locked="0"/>
    </xf>
    <xf numFmtId="165" fontId="6" fillId="4" borderId="1" xfId="6" applyNumberFormat="1" applyBorder="1" applyProtection="1"/>
    <xf numFmtId="0" fontId="6" fillId="3" borderId="1" xfId="5" applyNumberFormat="1" applyBorder="1" applyProtection="1">
      <protection locked="0"/>
    </xf>
    <xf numFmtId="165" fontId="6" fillId="3" borderId="1" xfId="5" applyNumberFormat="1" applyBorder="1" applyProtection="1"/>
    <xf numFmtId="165" fontId="6" fillId="3" borderId="12" xfId="5" applyNumberFormat="1" applyBorder="1" applyProtection="1"/>
    <xf numFmtId="0" fontId="8" fillId="0" borderId="13" xfId="3" applyFill="1" applyBorder="1"/>
    <xf numFmtId="0" fontId="8" fillId="0" borderId="13" xfId="3" applyBorder="1"/>
    <xf numFmtId="164" fontId="8" fillId="0" borderId="13" xfId="3" applyNumberFormat="1" applyBorder="1"/>
    <xf numFmtId="164" fontId="8" fillId="0" borderId="13" xfId="3" applyNumberFormat="1" applyBorder="1" applyProtection="1"/>
    <xf numFmtId="0" fontId="18" fillId="2" borderId="14" xfId="4" applyFont="1" applyBorder="1"/>
    <xf numFmtId="0" fontId="18" fillId="2" borderId="15" xfId="4" applyFont="1" applyBorder="1"/>
    <xf numFmtId="0" fontId="18" fillId="4" borderId="15" xfId="6" applyFont="1" applyBorder="1"/>
    <xf numFmtId="0" fontId="18" fillId="3" borderId="15" xfId="5" applyFont="1" applyBorder="1"/>
    <xf numFmtId="0" fontId="8" fillId="0" borderId="16" xfId="3" applyBorder="1"/>
    <xf numFmtId="0" fontId="7" fillId="0" borderId="3" xfId="2" applyAlignment="1">
      <alignment horizontal="left"/>
    </xf>
    <xf numFmtId="0" fontId="11" fillId="0" borderId="5" xfId="7"/>
    <xf numFmtId="0" fontId="18" fillId="0" borderId="0" xfId="0" applyFont="1"/>
    <xf numFmtId="0" fontId="19" fillId="7" borderId="17" xfId="8"/>
    <xf numFmtId="0" fontId="18" fillId="6" borderId="0" xfId="0" applyFont="1" applyFill="1"/>
    <xf numFmtId="0" fontId="20" fillId="0" borderId="5" xfId="7" applyFont="1"/>
    <xf numFmtId="9" fontId="0" fillId="0" borderId="0" xfId="1" applyFont="1"/>
    <xf numFmtId="166" fontId="0" fillId="0" borderId="0" xfId="0" applyNumberFormat="1"/>
    <xf numFmtId="0" fontId="1" fillId="0" borderId="0" xfId="0" applyFont="1" applyFill="1"/>
    <xf numFmtId="0" fontId="1" fillId="0" borderId="0" xfId="0" applyFont="1"/>
    <xf numFmtId="0" fontId="1" fillId="0" borderId="0" xfId="0" applyFont="1" applyBorder="1"/>
    <xf numFmtId="0" fontId="15" fillId="6" borderId="7" xfId="4" applyFont="1" applyFill="1" applyBorder="1" applyAlignment="1" applyProtection="1">
      <alignment horizontal="center"/>
      <protection locked="0"/>
    </xf>
    <xf numFmtId="0" fontId="21" fillId="0" borderId="0" xfId="0" applyFont="1"/>
    <xf numFmtId="0" fontId="0" fillId="0" borderId="0" xfId="0" applyProtection="1"/>
  </cellXfs>
  <cellStyles count="9">
    <cellStyle name="20% - Accent1" xfId="4" builtinId="30"/>
    <cellStyle name="20% - Accent4" xfId="5" builtinId="42"/>
    <cellStyle name="20% - Accent6" xfId="6" builtinId="50"/>
    <cellStyle name="Calculation" xfId="8" builtinId="22"/>
    <cellStyle name="Heading 2" xfId="7" builtinId="17"/>
    <cellStyle name="Heading 3" xfId="2" builtinId="18"/>
    <cellStyle name="Normal" xfId="0" builtinId="0"/>
    <cellStyle name="Percent" xfId="1" builtinId="5"/>
    <cellStyle name="Total" xfId="3" builtinId="25"/>
  </cellStyles>
  <dxfs count="9">
    <dxf>
      <numFmt numFmtId="164" formatCode="_ &quot;€&quot;\ * #,##0.00_ ;_ &quot;€&quot;\ * \-#,##0.00_ ;_ &quot;€&quot;\ * &quot;-&quot;??_ ;_ @_ "/>
    </dxf>
    <dxf>
      <font>
        <b val="0"/>
        <i val="0"/>
        <strike val="0"/>
        <outline val="0"/>
        <shadow val="0"/>
        <u val="none"/>
        <vertAlign val="baseline"/>
        <sz val="11"/>
        <color rgb="FFFF0000"/>
        <name val="Calibri"/>
        <scheme val="minor"/>
      </font>
      <numFmt numFmtId="164" formatCode="_ &quot;€&quot;\ * #,##0.00_ ;_ &quot;€&quot;\ * \-#,##0.00_ ;_ &quot;€&quot;\ * &quot;-&quot;??_ ;_ @_ "/>
    </dxf>
    <dxf>
      <numFmt numFmtId="165" formatCode="_ [$€-2]\ * #,##0.00_ ;_ [$€-2]\ * \-#,##0.00_ ;_ [$€-2]\ * &quot;-&quot;??_ ;_ @_ "/>
    </dxf>
    <dxf>
      <numFmt numFmtId="165" formatCode="_ [$€-2]\ * #,##0.00_ ;_ [$€-2]\ * \-#,##0.00_ ;_ [$€-2]\ * &quot;-&quot;??_ ;_ @_ "/>
      <border diagonalUp="0" diagonalDown="0">
        <left style="thin">
          <color auto="1"/>
        </left>
        <right style="thin">
          <color auto="1"/>
        </right>
        <top/>
        <bottom/>
        <vertical/>
        <horizontal/>
      </border>
    </dxf>
    <dxf>
      <numFmt numFmtId="165" formatCode="_ [$€-2]\ * #,##0.00_ ;_ [$€-2]\ * \-#,##0.00_ ;_ [$€-2]\ * &quot;-&quot;??_ ;_ @_ "/>
    </dxf>
    <dxf>
      <numFmt numFmtId="165" formatCode="_ [$€-2]\ * #,##0.00_ ;_ [$€-2]\ * \-#,##0.00_ ;_ [$€-2]\ * &quot;-&quot;??_ ;_ @_ "/>
    </dxf>
    <dxf>
      <border diagonalUp="0" diagonalDown="0">
        <left/>
        <right style="thin">
          <color auto="1"/>
        </right>
        <top/>
        <bottom/>
        <vertical/>
        <horizontal/>
      </border>
    </dxf>
    <dxf>
      <font>
        <color rgb="FF9C0006"/>
      </font>
    </dxf>
    <dxf>
      <font>
        <color rgb="FF9C0006"/>
      </font>
      <fill>
        <patternFill>
          <bgColor rgb="FFFFC7CE"/>
        </patternFill>
      </fill>
    </dxf>
  </dxfs>
  <tableStyles count="0" defaultTableStyle="TableStyleMedium2" defaultPivotStyle="PivotStyleLight16"/>
  <colors>
    <mruColors>
      <color rgb="FFFF5F41"/>
      <color rgb="FFDCE6EB"/>
      <color rgb="FF50505A"/>
      <color rgb="FFECF1F4"/>
      <color rgb="FF6B7484"/>
      <color rgb="FF2B8156"/>
      <color rgb="FF309060"/>
      <color rgb="FF21D43F"/>
      <color rgb="FF39AA9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hyperlink" Target="http://www.perfectxl.com/register" TargetMode="External"/><Relationship Id="rId7" Type="http://schemas.openxmlformats.org/officeDocument/2006/relationships/hyperlink" Target="#Contents!A1"/><Relationship Id="rId2" Type="http://schemas.openxmlformats.org/officeDocument/2006/relationships/hyperlink" Target="#'Step 1'!A1"/><Relationship Id="rId1" Type="http://schemas.openxmlformats.org/officeDocument/2006/relationships/hyperlink" Target="#'Step 1'!A1"/><Relationship Id="rId6" Type="http://schemas.openxmlformats.org/officeDocument/2006/relationships/hyperlink" Target="#'Quick Tour'!A1"/><Relationship Id="rId5" Type="http://schemas.openxmlformats.org/officeDocument/2006/relationships/image" Target="../media/image1.png"/><Relationship Id="rId4" Type="http://schemas.openxmlformats.org/officeDocument/2006/relationships/hyperlink" Target="http://www.perfectxl.com/download/latest/perfectxl.ribbon.exe" TargetMode="External"/></Relationships>
</file>

<file path=xl/drawings/_rels/drawing10.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hyperlink" Target="#'Step 6'!A1"/><Relationship Id="rId7" Type="http://schemas.openxmlformats.org/officeDocument/2006/relationships/image" Target="../media/image17.png"/><Relationship Id="rId2" Type="http://schemas.openxmlformats.org/officeDocument/2006/relationships/hyperlink" Target="#'Step 6'!A1"/><Relationship Id="rId1" Type="http://schemas.openxmlformats.org/officeDocument/2006/relationships/image" Target="../media/image43.png"/><Relationship Id="rId6" Type="http://schemas.openxmlformats.org/officeDocument/2006/relationships/hyperlink" Target="#'Step 8'!A1"/><Relationship Id="rId5" Type="http://schemas.openxmlformats.org/officeDocument/2006/relationships/hyperlink" Target="#'Step 8'!A1"/><Relationship Id="rId4" Type="http://schemas.openxmlformats.org/officeDocument/2006/relationships/image" Target="../media/image1.png"/><Relationship Id="rId9" Type="http://schemas.openxmlformats.org/officeDocument/2006/relationships/image" Target="../media/image52.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42.png"/><Relationship Id="rId3" Type="http://schemas.openxmlformats.org/officeDocument/2006/relationships/hyperlink" Target="#'Step 7'!A1"/><Relationship Id="rId7" Type="http://schemas.openxmlformats.org/officeDocument/2006/relationships/image" Target="../media/image25.png"/><Relationship Id="rId2" Type="http://schemas.openxmlformats.org/officeDocument/2006/relationships/hyperlink" Target="#'Step 7'!A1"/><Relationship Id="rId1" Type="http://schemas.openxmlformats.org/officeDocument/2006/relationships/image" Target="../media/image43.png"/><Relationship Id="rId6" Type="http://schemas.openxmlformats.org/officeDocument/2006/relationships/hyperlink" Target="#'Step 9'!A1"/><Relationship Id="rId5" Type="http://schemas.openxmlformats.org/officeDocument/2006/relationships/hyperlink" Target="#'Step 9'!A1"/><Relationship Id="rId4" Type="http://schemas.openxmlformats.org/officeDocument/2006/relationships/image" Target="../media/image1.png"/><Relationship Id="rId9" Type="http://schemas.openxmlformats.org/officeDocument/2006/relationships/image" Target="../media/image38.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6.png"/><Relationship Id="rId3" Type="http://schemas.openxmlformats.org/officeDocument/2006/relationships/hyperlink" Target="#'Step 8'!A1"/><Relationship Id="rId7" Type="http://schemas.openxmlformats.org/officeDocument/2006/relationships/image" Target="../media/image18.png"/><Relationship Id="rId2" Type="http://schemas.openxmlformats.org/officeDocument/2006/relationships/hyperlink" Target="#'Step 8'!A1"/><Relationship Id="rId1" Type="http://schemas.openxmlformats.org/officeDocument/2006/relationships/image" Target="../media/image43.png"/><Relationship Id="rId6" Type="http://schemas.openxmlformats.org/officeDocument/2006/relationships/hyperlink" Target="#'Step 10'!A1"/><Relationship Id="rId5" Type="http://schemas.openxmlformats.org/officeDocument/2006/relationships/hyperlink" Target="#'Step 10'!A1"/><Relationship Id="rId4" Type="http://schemas.openxmlformats.org/officeDocument/2006/relationships/image" Target="../media/image1.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hyperlink" Target="#'Step 9'!A1"/><Relationship Id="rId7" Type="http://schemas.openxmlformats.org/officeDocument/2006/relationships/image" Target="../media/image19.png"/><Relationship Id="rId2" Type="http://schemas.openxmlformats.org/officeDocument/2006/relationships/hyperlink" Target="#'Step 9'!A1"/><Relationship Id="rId1" Type="http://schemas.openxmlformats.org/officeDocument/2006/relationships/image" Target="../media/image43.png"/><Relationship Id="rId6" Type="http://schemas.openxmlformats.org/officeDocument/2006/relationships/hyperlink" Target="#Conclusion!A1"/><Relationship Id="rId5" Type="http://schemas.openxmlformats.org/officeDocument/2006/relationships/hyperlink" Target="#Conclusion!A1"/><Relationship Id="rId4" Type="http://schemas.openxmlformats.org/officeDocument/2006/relationships/image" Target="../media/image1.png"/><Relationship Id="rId9" Type="http://schemas.openxmlformats.org/officeDocument/2006/relationships/image" Target="../media/image41.jpeg"/></Relationships>
</file>

<file path=xl/drawings/_rels/drawing14.xml.rels><?xml version="1.0" encoding="UTF-8" standalone="yes"?>
<Relationships xmlns="http://schemas.openxmlformats.org/package/2006/relationships"><Relationship Id="rId1" Type="http://schemas.openxmlformats.org/officeDocument/2006/relationships/image" Target="../media/image53.png"/></Relationships>
</file>

<file path=xl/drawings/_rels/drawing15.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hyperlink" Target="#'Step 3b'!A1"/><Relationship Id="rId1" Type="http://schemas.openxmlformats.org/officeDocument/2006/relationships/image" Target="../media/image13.png"/></Relationships>
</file>

<file path=xl/drawings/_rels/drawing16.xml.rels><?xml version="1.0" encoding="UTF-8" standalone="yes"?>
<Relationships xmlns="http://schemas.openxmlformats.org/package/2006/relationships"><Relationship Id="rId3" Type="http://schemas.openxmlformats.org/officeDocument/2006/relationships/hyperlink" Target="#'Step 3c'!A1"/><Relationship Id="rId2" Type="http://schemas.openxmlformats.org/officeDocument/2006/relationships/image" Target="../media/image13.png"/><Relationship Id="rId1" Type="http://schemas.openxmlformats.org/officeDocument/2006/relationships/image" Target="../media/image55.png"/></Relationships>
</file>

<file path=xl/drawings/_rels/drawing17.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13.png"/><Relationship Id="rId1" Type="http://schemas.openxmlformats.org/officeDocument/2006/relationships/image" Target="../media/image56.png"/><Relationship Id="rId5" Type="http://schemas.openxmlformats.org/officeDocument/2006/relationships/hyperlink" Target="#'Step 3d'!A1"/><Relationship Id="rId4" Type="http://schemas.openxmlformats.org/officeDocument/2006/relationships/image" Target="../media/image58.png"/></Relationships>
</file>

<file path=xl/drawings/_rels/drawing18.xml.rels><?xml version="1.0" encoding="UTF-8" standalone="yes"?>
<Relationships xmlns="http://schemas.openxmlformats.org/package/2006/relationships"><Relationship Id="rId3" Type="http://schemas.openxmlformats.org/officeDocument/2006/relationships/hyperlink" Target="#'Step 3e'!A1"/><Relationship Id="rId2" Type="http://schemas.openxmlformats.org/officeDocument/2006/relationships/image" Target="../media/image59.png"/><Relationship Id="rId1" Type="http://schemas.openxmlformats.org/officeDocument/2006/relationships/image" Target="../media/image13.png"/></Relationships>
</file>

<file path=xl/drawings/_rels/drawing19.xml.rels><?xml version="1.0" encoding="UTF-8" standalone="yes"?>
<Relationships xmlns="http://schemas.openxmlformats.org/package/2006/relationships"><Relationship Id="rId3" Type="http://schemas.openxmlformats.org/officeDocument/2006/relationships/hyperlink" Target="#'Step 3f'!A1"/><Relationship Id="rId2" Type="http://schemas.openxmlformats.org/officeDocument/2006/relationships/image" Target="../media/image13.png"/><Relationship Id="rId1" Type="http://schemas.openxmlformats.org/officeDocument/2006/relationships/image" Target="../media/image60.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2.jpeg"/><Relationship Id="rId18" Type="http://schemas.openxmlformats.org/officeDocument/2006/relationships/hyperlink" Target="#'Step 5'!A1"/><Relationship Id="rId26" Type="http://schemas.openxmlformats.org/officeDocument/2006/relationships/hyperlink" Target="#'Step 10'!A1"/><Relationship Id="rId39" Type="http://schemas.openxmlformats.org/officeDocument/2006/relationships/image" Target="../media/image31.jpeg"/><Relationship Id="rId21" Type="http://schemas.openxmlformats.org/officeDocument/2006/relationships/image" Target="../media/image16.png"/><Relationship Id="rId34" Type="http://schemas.openxmlformats.org/officeDocument/2006/relationships/image" Target="../media/image26.png"/><Relationship Id="rId42" Type="http://schemas.openxmlformats.org/officeDocument/2006/relationships/image" Target="../media/image34.png"/><Relationship Id="rId47" Type="http://schemas.openxmlformats.org/officeDocument/2006/relationships/image" Target="../media/image39.jpeg"/><Relationship Id="rId50" Type="http://schemas.openxmlformats.org/officeDocument/2006/relationships/hyperlink" Target="#'Step 8'!A1"/><Relationship Id="rId55" Type="http://schemas.openxmlformats.org/officeDocument/2006/relationships/hyperlink" Target="#Introduction!A1"/><Relationship Id="rId7" Type="http://schemas.openxmlformats.org/officeDocument/2006/relationships/image" Target="../media/image7.png"/><Relationship Id="rId12" Type="http://schemas.openxmlformats.org/officeDocument/2006/relationships/image" Target="../media/image11.jpeg"/><Relationship Id="rId17" Type="http://schemas.openxmlformats.org/officeDocument/2006/relationships/image" Target="../media/image14.png"/><Relationship Id="rId25" Type="http://schemas.openxmlformats.org/officeDocument/2006/relationships/image" Target="../media/image18.png"/><Relationship Id="rId33" Type="http://schemas.openxmlformats.org/officeDocument/2006/relationships/image" Target="../media/image25.png"/><Relationship Id="rId38" Type="http://schemas.openxmlformats.org/officeDocument/2006/relationships/image" Target="../media/image30.jpeg"/><Relationship Id="rId46" Type="http://schemas.openxmlformats.org/officeDocument/2006/relationships/image" Target="../media/image38.png"/><Relationship Id="rId2" Type="http://schemas.openxmlformats.org/officeDocument/2006/relationships/image" Target="../media/image3.png"/><Relationship Id="rId16" Type="http://schemas.openxmlformats.org/officeDocument/2006/relationships/hyperlink" Target="#'Step 4'!A1"/><Relationship Id="rId20" Type="http://schemas.openxmlformats.org/officeDocument/2006/relationships/hyperlink" Target="#'Step 6'!A1"/><Relationship Id="rId29" Type="http://schemas.openxmlformats.org/officeDocument/2006/relationships/image" Target="../media/image21.png"/><Relationship Id="rId41" Type="http://schemas.openxmlformats.org/officeDocument/2006/relationships/image" Target="../media/image33.jpeg"/><Relationship Id="rId54" Type="http://schemas.openxmlformats.org/officeDocument/2006/relationships/hyperlink" Target="#Introduction!A1"/><Relationship Id="rId1" Type="http://schemas.openxmlformats.org/officeDocument/2006/relationships/image" Target="../media/image2.jpeg"/><Relationship Id="rId6" Type="http://schemas.openxmlformats.org/officeDocument/2006/relationships/image" Target="../media/image6.jpeg"/><Relationship Id="rId11" Type="http://schemas.openxmlformats.org/officeDocument/2006/relationships/image" Target="../media/image10.png"/><Relationship Id="rId24" Type="http://schemas.openxmlformats.org/officeDocument/2006/relationships/hyperlink" Target="#'Step 9'!A1"/><Relationship Id="rId32" Type="http://schemas.openxmlformats.org/officeDocument/2006/relationships/image" Target="../media/image24.png"/><Relationship Id="rId37" Type="http://schemas.openxmlformats.org/officeDocument/2006/relationships/image" Target="../media/image29.png"/><Relationship Id="rId40" Type="http://schemas.openxmlformats.org/officeDocument/2006/relationships/image" Target="../media/image32.jpeg"/><Relationship Id="rId45" Type="http://schemas.openxmlformats.org/officeDocument/2006/relationships/image" Target="../media/image37.jpeg"/><Relationship Id="rId53" Type="http://schemas.openxmlformats.org/officeDocument/2006/relationships/hyperlink" Target="#Introduction!A1"/><Relationship Id="rId58" Type="http://schemas.openxmlformats.org/officeDocument/2006/relationships/hyperlink" Target="#'Step 1'!A1"/><Relationship Id="rId5" Type="http://schemas.openxmlformats.org/officeDocument/2006/relationships/image" Target="../media/image5.png"/><Relationship Id="rId15" Type="http://schemas.openxmlformats.org/officeDocument/2006/relationships/image" Target="../media/image13.png"/><Relationship Id="rId23" Type="http://schemas.openxmlformats.org/officeDocument/2006/relationships/image" Target="../media/image17.png"/><Relationship Id="rId28" Type="http://schemas.openxmlformats.org/officeDocument/2006/relationships/image" Target="../media/image20.png"/><Relationship Id="rId36" Type="http://schemas.openxmlformats.org/officeDocument/2006/relationships/image" Target="../media/image28.png"/><Relationship Id="rId49" Type="http://schemas.openxmlformats.org/officeDocument/2006/relationships/image" Target="../media/image41.jpeg"/><Relationship Id="rId57" Type="http://schemas.openxmlformats.org/officeDocument/2006/relationships/hyperlink" Target="#'Step 1'!A1"/><Relationship Id="rId10" Type="http://schemas.openxmlformats.org/officeDocument/2006/relationships/image" Target="../media/image9.png"/><Relationship Id="rId19" Type="http://schemas.openxmlformats.org/officeDocument/2006/relationships/image" Target="../media/image15.png"/><Relationship Id="rId31" Type="http://schemas.openxmlformats.org/officeDocument/2006/relationships/image" Target="../media/image23.png"/><Relationship Id="rId44" Type="http://schemas.openxmlformats.org/officeDocument/2006/relationships/image" Target="../media/image36.png"/><Relationship Id="rId52" Type="http://schemas.openxmlformats.org/officeDocument/2006/relationships/hyperlink" Target="http://www.perfectxl.com/features" TargetMode="External"/><Relationship Id="rId4" Type="http://schemas.openxmlformats.org/officeDocument/2006/relationships/hyperlink" Target="#'Step 1'!A1"/><Relationship Id="rId9" Type="http://schemas.openxmlformats.org/officeDocument/2006/relationships/hyperlink" Target="#'Step 2'!A1"/><Relationship Id="rId14" Type="http://schemas.openxmlformats.org/officeDocument/2006/relationships/hyperlink" Target="#'Step 3'!A1"/><Relationship Id="rId22" Type="http://schemas.openxmlformats.org/officeDocument/2006/relationships/hyperlink" Target="#'Step 7'!A1"/><Relationship Id="rId27" Type="http://schemas.openxmlformats.org/officeDocument/2006/relationships/image" Target="../media/image19.png"/><Relationship Id="rId30" Type="http://schemas.openxmlformats.org/officeDocument/2006/relationships/image" Target="../media/image22.png"/><Relationship Id="rId35" Type="http://schemas.openxmlformats.org/officeDocument/2006/relationships/image" Target="../media/image27.png"/><Relationship Id="rId43" Type="http://schemas.openxmlformats.org/officeDocument/2006/relationships/image" Target="../media/image35.png"/><Relationship Id="rId48" Type="http://schemas.openxmlformats.org/officeDocument/2006/relationships/image" Target="../media/image40.jpeg"/><Relationship Id="rId56" Type="http://schemas.openxmlformats.org/officeDocument/2006/relationships/image" Target="../media/image1.png"/><Relationship Id="rId8" Type="http://schemas.openxmlformats.org/officeDocument/2006/relationships/image" Target="../media/image8.png"/><Relationship Id="rId51" Type="http://schemas.openxmlformats.org/officeDocument/2006/relationships/image" Target="../media/image42.png"/><Relationship Id="rId3" Type="http://schemas.openxmlformats.org/officeDocument/2006/relationships/image" Target="../media/image4.png"/></Relationships>
</file>

<file path=xl/drawings/_rels/drawing20.xml.rels><?xml version="1.0" encoding="UTF-8" standalone="yes"?>
<Relationships xmlns="http://schemas.openxmlformats.org/package/2006/relationships"><Relationship Id="rId3" Type="http://schemas.openxmlformats.org/officeDocument/2006/relationships/hyperlink" Target="#'Step 3g'!A1"/><Relationship Id="rId2" Type="http://schemas.openxmlformats.org/officeDocument/2006/relationships/image" Target="../media/image13.png"/><Relationship Id="rId1" Type="http://schemas.openxmlformats.org/officeDocument/2006/relationships/image" Target="../media/image61.png"/></Relationships>
</file>

<file path=xl/drawings/_rels/drawing21.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13.png"/><Relationship Id="rId1" Type="http://schemas.openxmlformats.org/officeDocument/2006/relationships/image" Target="../media/image56.png"/><Relationship Id="rId5" Type="http://schemas.openxmlformats.org/officeDocument/2006/relationships/hyperlink" Target="#'Step 3h'!A1"/><Relationship Id="rId4" Type="http://schemas.openxmlformats.org/officeDocument/2006/relationships/image" Target="../media/image58.png"/></Relationships>
</file>

<file path=xl/drawings/_rels/drawing22.xml.rels><?xml version="1.0" encoding="UTF-8" standalone="yes"?>
<Relationships xmlns="http://schemas.openxmlformats.org/package/2006/relationships"><Relationship Id="rId3" Type="http://schemas.openxmlformats.org/officeDocument/2006/relationships/hyperlink" Target="#'Step 3i'!A1"/><Relationship Id="rId2" Type="http://schemas.openxmlformats.org/officeDocument/2006/relationships/image" Target="../media/image62.png"/><Relationship Id="rId1" Type="http://schemas.openxmlformats.org/officeDocument/2006/relationships/image" Target="../media/image13.png"/></Relationships>
</file>

<file path=xl/drawings/_rels/drawing23.xml.rels><?xml version="1.0" encoding="UTF-8" standalone="yes"?>
<Relationships xmlns="http://schemas.openxmlformats.org/package/2006/relationships"><Relationship Id="rId3" Type="http://schemas.openxmlformats.org/officeDocument/2006/relationships/hyperlink" Target="#'Step 3j'!A1"/><Relationship Id="rId2" Type="http://schemas.openxmlformats.org/officeDocument/2006/relationships/image" Target="../media/image13.png"/><Relationship Id="rId1" Type="http://schemas.openxmlformats.org/officeDocument/2006/relationships/image" Target="../media/image63.png"/></Relationships>
</file>

<file path=xl/drawings/_rels/drawing24.xml.rels><?xml version="1.0" encoding="UTF-8" standalone="yes"?>
<Relationships xmlns="http://schemas.openxmlformats.org/package/2006/relationships"><Relationship Id="rId3" Type="http://schemas.openxmlformats.org/officeDocument/2006/relationships/hyperlink" Target="#'Step 3k'!A1"/><Relationship Id="rId2" Type="http://schemas.openxmlformats.org/officeDocument/2006/relationships/image" Target="../media/image13.png"/><Relationship Id="rId1" Type="http://schemas.openxmlformats.org/officeDocument/2006/relationships/image" Target="../media/image64.png"/><Relationship Id="rId4" Type="http://schemas.openxmlformats.org/officeDocument/2006/relationships/hyperlink" Target="#'Step 3k'!A1"/></Relationships>
</file>

<file path=xl/drawings/_rels/drawing2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65.png"/><Relationship Id="rId1" Type="http://schemas.openxmlformats.org/officeDocument/2006/relationships/hyperlink" Target="#'Step 3'!A19"/></Relationships>
</file>

<file path=xl/drawings/_rels/drawing2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hyperlink" Target="#'Step 4b'!A1"/><Relationship Id="rId1" Type="http://schemas.openxmlformats.org/officeDocument/2006/relationships/image" Target="../media/image66.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hyperlink" Target="#'Step 4c'!A1"/><Relationship Id="rId1" Type="http://schemas.openxmlformats.org/officeDocument/2006/relationships/image" Target="../media/image67.png"/></Relationships>
</file>

<file path=xl/drawings/_rels/drawing2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hyperlink" Target="#'Step 4d'!A1"/><Relationship Id="rId1" Type="http://schemas.openxmlformats.org/officeDocument/2006/relationships/image" Target="../media/image68.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hyperlink" Target="#'Step 4e'!A1"/><Relationship Id="rId1" Type="http://schemas.openxmlformats.org/officeDocument/2006/relationships/image" Target="../media/image69.png"/></Relationships>
</file>

<file path=xl/drawings/_rels/drawing3.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hyperlink" Target="#'Step 2'!A1"/><Relationship Id="rId18" Type="http://schemas.openxmlformats.org/officeDocument/2006/relationships/image" Target="../media/image14.png"/><Relationship Id="rId3" Type="http://schemas.openxmlformats.org/officeDocument/2006/relationships/hyperlink" Target="#'Step 10'!A1"/><Relationship Id="rId21" Type="http://schemas.openxmlformats.org/officeDocument/2006/relationships/image" Target="../media/image1.png"/><Relationship Id="rId7" Type="http://schemas.openxmlformats.org/officeDocument/2006/relationships/hyperlink" Target="#'Step 9'!A1"/><Relationship Id="rId12" Type="http://schemas.openxmlformats.org/officeDocument/2006/relationships/image" Target="../media/image13.png"/><Relationship Id="rId17" Type="http://schemas.openxmlformats.org/officeDocument/2006/relationships/hyperlink" Target="#'Step 4'!A1"/><Relationship Id="rId25" Type="http://schemas.openxmlformats.org/officeDocument/2006/relationships/image" Target="../media/image42.png"/><Relationship Id="rId2" Type="http://schemas.openxmlformats.org/officeDocument/2006/relationships/image" Target="../media/image5.png"/><Relationship Id="rId16" Type="http://schemas.openxmlformats.org/officeDocument/2006/relationships/image" Target="../media/image16.png"/><Relationship Id="rId20" Type="http://schemas.openxmlformats.org/officeDocument/2006/relationships/hyperlink" Target="#'Step 1'!A1"/><Relationship Id="rId1" Type="http://schemas.openxmlformats.org/officeDocument/2006/relationships/hyperlink" Target="#'Step 1'!A1"/><Relationship Id="rId6" Type="http://schemas.openxmlformats.org/officeDocument/2006/relationships/image" Target="../media/image17.png"/><Relationship Id="rId11" Type="http://schemas.openxmlformats.org/officeDocument/2006/relationships/hyperlink" Target="#'Step 3'!A1"/><Relationship Id="rId24" Type="http://schemas.openxmlformats.org/officeDocument/2006/relationships/hyperlink" Target="#'Step 8'!A1"/><Relationship Id="rId5" Type="http://schemas.openxmlformats.org/officeDocument/2006/relationships/hyperlink" Target="#'Step 7'!A1"/><Relationship Id="rId15" Type="http://schemas.openxmlformats.org/officeDocument/2006/relationships/hyperlink" Target="#'Step 6'!A1"/><Relationship Id="rId23" Type="http://schemas.openxmlformats.org/officeDocument/2006/relationships/hyperlink" Target="#'Step 1'!A1"/><Relationship Id="rId10" Type="http://schemas.openxmlformats.org/officeDocument/2006/relationships/image" Target="../media/image15.png"/><Relationship Id="rId19" Type="http://schemas.openxmlformats.org/officeDocument/2006/relationships/hyperlink" Target="#Introduction!A1"/><Relationship Id="rId4" Type="http://schemas.openxmlformats.org/officeDocument/2006/relationships/image" Target="../media/image19.png"/><Relationship Id="rId9" Type="http://schemas.openxmlformats.org/officeDocument/2006/relationships/hyperlink" Target="#'Step 5'!A1"/><Relationship Id="rId14" Type="http://schemas.openxmlformats.org/officeDocument/2006/relationships/image" Target="../media/image9.png"/><Relationship Id="rId22" Type="http://schemas.openxmlformats.org/officeDocument/2006/relationships/hyperlink" Target="#'Step 1'!A1"/></Relationships>
</file>

<file path=xl/drawings/_rels/drawing30.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71.png"/><Relationship Id="rId1" Type="http://schemas.openxmlformats.org/officeDocument/2006/relationships/image" Target="../media/image70.png"/><Relationship Id="rId5" Type="http://schemas.openxmlformats.org/officeDocument/2006/relationships/image" Target="../media/image14.png"/><Relationship Id="rId4" Type="http://schemas.openxmlformats.org/officeDocument/2006/relationships/hyperlink" Target="#'Step 4f'!A1"/></Relationships>
</file>

<file path=xl/drawings/_rels/drawing31.xml.rels><?xml version="1.0" encoding="UTF-8" standalone="yes"?>
<Relationships xmlns="http://schemas.openxmlformats.org/package/2006/relationships"><Relationship Id="rId3" Type="http://schemas.openxmlformats.org/officeDocument/2006/relationships/hyperlink" Target="#'Step 4'!A19"/><Relationship Id="rId2" Type="http://schemas.openxmlformats.org/officeDocument/2006/relationships/image" Target="../media/image70.png"/><Relationship Id="rId1" Type="http://schemas.openxmlformats.org/officeDocument/2006/relationships/image" Target="../media/image73.png"/><Relationship Id="rId5" Type="http://schemas.openxmlformats.org/officeDocument/2006/relationships/image" Target="../media/image14.png"/><Relationship Id="rId4" Type="http://schemas.openxmlformats.org/officeDocument/2006/relationships/image" Target="../media/image71.png"/></Relationships>
</file>

<file path=xl/drawings/_rels/drawing32.xml.rels><?xml version="1.0" encoding="UTF-8" standalone="yes"?>
<Relationships xmlns="http://schemas.openxmlformats.org/package/2006/relationships"><Relationship Id="rId1" Type="http://schemas.openxmlformats.org/officeDocument/2006/relationships/hyperlink" Target="#'Step 6'!H25"/></Relationships>
</file>

<file path=xl/drawings/_rels/drawing4.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5.png"/><Relationship Id="rId7" Type="http://schemas.openxmlformats.org/officeDocument/2006/relationships/hyperlink" Target="#'Step 1'!A1"/><Relationship Id="rId2" Type="http://schemas.openxmlformats.org/officeDocument/2006/relationships/image" Target="../media/image8.png"/><Relationship Id="rId1" Type="http://schemas.openxmlformats.org/officeDocument/2006/relationships/image" Target="../media/image43.png"/><Relationship Id="rId6" Type="http://schemas.openxmlformats.org/officeDocument/2006/relationships/hyperlink" Target="#Introduction!A1"/><Relationship Id="rId11" Type="http://schemas.openxmlformats.org/officeDocument/2006/relationships/image" Target="../media/image3.png"/><Relationship Id="rId5" Type="http://schemas.openxmlformats.org/officeDocument/2006/relationships/image" Target="../media/image45.jpeg"/><Relationship Id="rId10" Type="http://schemas.openxmlformats.org/officeDocument/2006/relationships/hyperlink" Target="#'Step 2'!A1"/><Relationship Id="rId4" Type="http://schemas.openxmlformats.org/officeDocument/2006/relationships/image" Target="../media/image44.jpeg"/><Relationship Id="rId9" Type="http://schemas.openxmlformats.org/officeDocument/2006/relationships/hyperlink" Target="#'Step 2'!A1"/></Relationships>
</file>

<file path=xl/drawings/_rels/drawing5.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hyperlink" Target="#'Step 1'!A1"/><Relationship Id="rId7" Type="http://schemas.openxmlformats.org/officeDocument/2006/relationships/image" Target="../media/image9.png"/><Relationship Id="rId12" Type="http://schemas.openxmlformats.org/officeDocument/2006/relationships/image" Target="../media/image49.jpeg"/><Relationship Id="rId2" Type="http://schemas.openxmlformats.org/officeDocument/2006/relationships/hyperlink" Target="#'Step 1'!A1"/><Relationship Id="rId1" Type="http://schemas.openxmlformats.org/officeDocument/2006/relationships/image" Target="../media/image43.png"/><Relationship Id="rId6" Type="http://schemas.openxmlformats.org/officeDocument/2006/relationships/hyperlink" Target="#'Step 3'!A1"/><Relationship Id="rId11" Type="http://schemas.openxmlformats.org/officeDocument/2006/relationships/image" Target="../media/image48.jpeg"/><Relationship Id="rId5" Type="http://schemas.openxmlformats.org/officeDocument/2006/relationships/hyperlink" Target="#'Step 3'!A1"/><Relationship Id="rId10" Type="http://schemas.openxmlformats.org/officeDocument/2006/relationships/image" Target="../media/image47.jpeg"/><Relationship Id="rId4" Type="http://schemas.openxmlformats.org/officeDocument/2006/relationships/image" Target="../media/image1.png"/><Relationship Id="rId9" Type="http://schemas.openxmlformats.org/officeDocument/2006/relationships/image" Target="../media/image46.png"/></Relationships>
</file>

<file path=xl/drawings/_rels/drawing6.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hyperlink" Target="#'Step 2'!A1"/><Relationship Id="rId7" Type="http://schemas.openxmlformats.org/officeDocument/2006/relationships/image" Target="../media/image13.png"/><Relationship Id="rId2" Type="http://schemas.openxmlformats.org/officeDocument/2006/relationships/hyperlink" Target="#'Step 2'!A1"/><Relationship Id="rId1" Type="http://schemas.openxmlformats.org/officeDocument/2006/relationships/hyperlink" Target="#'Step 3a'!A1"/><Relationship Id="rId6" Type="http://schemas.openxmlformats.org/officeDocument/2006/relationships/hyperlink" Target="#'Step 4'!A1"/><Relationship Id="rId5" Type="http://schemas.openxmlformats.org/officeDocument/2006/relationships/hyperlink" Target="#'Step 4'!A1"/><Relationship Id="rId10" Type="http://schemas.openxmlformats.org/officeDocument/2006/relationships/image" Target="../media/image43.png"/><Relationship Id="rId4" Type="http://schemas.openxmlformats.org/officeDocument/2006/relationships/image" Target="../media/image1.png"/><Relationship Id="rId9" Type="http://schemas.openxmlformats.org/officeDocument/2006/relationships/hyperlink" Target="#'Step 3a'!A1"/></Relationships>
</file>

<file path=xl/drawings/_rels/drawing7.xml.rels><?xml version="1.0" encoding="UTF-8" standalone="yes"?>
<Relationships xmlns="http://schemas.openxmlformats.org/package/2006/relationships"><Relationship Id="rId8" Type="http://schemas.openxmlformats.org/officeDocument/2006/relationships/hyperlink" Target="#'Step 5'!A1"/><Relationship Id="rId3" Type="http://schemas.openxmlformats.org/officeDocument/2006/relationships/image" Target="../media/image43.png"/><Relationship Id="rId7" Type="http://schemas.openxmlformats.org/officeDocument/2006/relationships/hyperlink" Target="#'Step 5'!A1"/><Relationship Id="rId2" Type="http://schemas.openxmlformats.org/officeDocument/2006/relationships/hyperlink" Target="#'Step 4a'!A1"/><Relationship Id="rId1" Type="http://schemas.openxmlformats.org/officeDocument/2006/relationships/image" Target="../media/image14.png"/><Relationship Id="rId6" Type="http://schemas.openxmlformats.org/officeDocument/2006/relationships/image" Target="../media/image1.png"/><Relationship Id="rId5" Type="http://schemas.openxmlformats.org/officeDocument/2006/relationships/hyperlink" Target="#'Step 2'!A1"/><Relationship Id="rId10" Type="http://schemas.openxmlformats.org/officeDocument/2006/relationships/hyperlink" Target="#'Step 4a'!A1"/><Relationship Id="rId4" Type="http://schemas.openxmlformats.org/officeDocument/2006/relationships/hyperlink" Target="#Introduction!A1"/><Relationship Id="rId9" Type="http://schemas.openxmlformats.org/officeDocument/2006/relationships/image" Target="../media/image21.png"/></Relationships>
</file>

<file path=xl/drawings/_rels/drawing8.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hyperlink" Target="#'Step 4'!A1"/><Relationship Id="rId7" Type="http://schemas.openxmlformats.org/officeDocument/2006/relationships/image" Target="../media/image15.png"/><Relationship Id="rId12" Type="http://schemas.openxmlformats.org/officeDocument/2006/relationships/image" Target="../media/image33.jpeg"/><Relationship Id="rId2" Type="http://schemas.openxmlformats.org/officeDocument/2006/relationships/hyperlink" Target="#'Step 4'!A1"/><Relationship Id="rId1" Type="http://schemas.openxmlformats.org/officeDocument/2006/relationships/image" Target="../media/image43.png"/><Relationship Id="rId6" Type="http://schemas.openxmlformats.org/officeDocument/2006/relationships/hyperlink" Target="#'Step 6'!A1"/><Relationship Id="rId11" Type="http://schemas.openxmlformats.org/officeDocument/2006/relationships/image" Target="../media/image32.jpeg"/><Relationship Id="rId5" Type="http://schemas.openxmlformats.org/officeDocument/2006/relationships/hyperlink" Target="#'Step 6'!A1"/><Relationship Id="rId10" Type="http://schemas.openxmlformats.org/officeDocument/2006/relationships/image" Target="../media/image51.jpeg"/><Relationship Id="rId4" Type="http://schemas.openxmlformats.org/officeDocument/2006/relationships/image" Target="../media/image1.png"/><Relationship Id="rId9" Type="http://schemas.openxmlformats.org/officeDocument/2006/relationships/image" Target="../media/image50.png"/></Relationships>
</file>

<file path=xl/drawings/_rels/drawing9.xml.rels><?xml version="1.0" encoding="UTF-8" standalone="yes"?>
<Relationships xmlns="http://schemas.openxmlformats.org/package/2006/relationships"><Relationship Id="rId8" Type="http://schemas.openxmlformats.org/officeDocument/2006/relationships/image" Target="../media/image23.png"/><Relationship Id="rId3" Type="http://schemas.openxmlformats.org/officeDocument/2006/relationships/hyperlink" Target="#'Step 5'!A1"/><Relationship Id="rId7" Type="http://schemas.openxmlformats.org/officeDocument/2006/relationships/image" Target="../media/image16.png"/><Relationship Id="rId2" Type="http://schemas.openxmlformats.org/officeDocument/2006/relationships/hyperlink" Target="#'Step 5'!A1"/><Relationship Id="rId1" Type="http://schemas.openxmlformats.org/officeDocument/2006/relationships/image" Target="../media/image43.png"/><Relationship Id="rId6" Type="http://schemas.openxmlformats.org/officeDocument/2006/relationships/hyperlink" Target="#'Step 7'!A1"/><Relationship Id="rId5" Type="http://schemas.openxmlformats.org/officeDocument/2006/relationships/hyperlink" Target="#'Step 7'!A1"/><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0</xdr:colOff>
      <xdr:row>1</xdr:row>
      <xdr:rowOff>126352</xdr:rowOff>
    </xdr:from>
    <xdr:to>
      <xdr:col>6</xdr:col>
      <xdr:colOff>48597</xdr:colOff>
      <xdr:row>16</xdr:row>
      <xdr:rowOff>155510</xdr:rowOff>
    </xdr:to>
    <xdr:sp macro="" textlink="">
      <xdr:nvSpPr>
        <xdr:cNvPr id="2" name="Rectangle 1">
          <a:extLst>
            <a:ext uri="{FF2B5EF4-FFF2-40B4-BE49-F238E27FC236}">
              <a16:creationId xmlns:a16="http://schemas.microsoft.com/office/drawing/2014/main" xmlns="" id="{00000000-0008-0000-0000-000002000000}"/>
            </a:ext>
          </a:extLst>
        </xdr:cNvPr>
        <xdr:cNvSpPr/>
      </xdr:nvSpPr>
      <xdr:spPr>
        <a:xfrm>
          <a:off x="242985" y="320740"/>
          <a:ext cx="7571403" cy="2944974"/>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272143</xdr:colOff>
      <xdr:row>11</xdr:row>
      <xdr:rowOff>82701</xdr:rowOff>
    </xdr:from>
    <xdr:to>
      <xdr:col>5</xdr:col>
      <xdr:colOff>272143</xdr:colOff>
      <xdr:row>13</xdr:row>
      <xdr:rowOff>38882</xdr:rowOff>
    </xdr:to>
    <xdr:sp macro="" textlink="">
      <xdr:nvSpPr>
        <xdr:cNvPr id="4" name="TextBox 3">
          <a:extLst>
            <a:ext uri="{FF2B5EF4-FFF2-40B4-BE49-F238E27FC236}">
              <a16:creationId xmlns:a16="http://schemas.microsoft.com/office/drawing/2014/main" xmlns="" id="{00000000-0008-0000-0000-000004000000}"/>
            </a:ext>
          </a:extLst>
        </xdr:cNvPr>
        <xdr:cNvSpPr txBox="1"/>
      </xdr:nvSpPr>
      <xdr:spPr>
        <a:xfrm>
          <a:off x="515128" y="2220966"/>
          <a:ext cx="6910484" cy="3449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algn="l" defTabSz="914400" eaLnBrk="1" fontAlgn="auto" latinLnBrk="0" hangingPunct="1">
            <a:lnSpc>
              <a:spcPct val="100000"/>
            </a:lnSpc>
            <a:spcBef>
              <a:spcPts val="0"/>
            </a:spcBef>
            <a:spcAft>
              <a:spcPts val="0"/>
            </a:spcAft>
            <a:buClrTx/>
            <a:buSzTx/>
            <a:buFontTx/>
            <a:buNone/>
            <a:tabLst/>
            <a:defRPr/>
          </a:pPr>
          <a:r>
            <a:rPr lang="en-US" sz="1400" b="0" baseline="0">
              <a:solidFill>
                <a:srgbClr val="50505A"/>
              </a:solidFill>
              <a:latin typeface="+mn-lt"/>
              <a:ea typeface="Roboto" panose="02000000000000000000" pitchFamily="2" charset="0"/>
            </a:rPr>
            <a:t>No time for a guided tour?                                               Looking for a specific feature? </a:t>
          </a:r>
          <a:endParaRPr lang="en-US" sz="1400" b="0">
            <a:solidFill>
              <a:srgbClr val="50505A"/>
            </a:solidFill>
            <a:latin typeface="+mn-lt"/>
            <a:ea typeface="Roboto" panose="02000000000000000000" pitchFamily="2" charset="0"/>
          </a:endParaRPr>
        </a:p>
      </xdr:txBody>
    </xdr:sp>
    <xdr:clientData/>
  </xdr:twoCellAnchor>
  <xdr:twoCellAnchor>
    <xdr:from>
      <xdr:col>1</xdr:col>
      <xdr:colOff>194387</xdr:colOff>
      <xdr:row>2</xdr:row>
      <xdr:rowOff>87479</xdr:rowOff>
    </xdr:from>
    <xdr:to>
      <xdr:col>5</xdr:col>
      <xdr:colOff>194387</xdr:colOff>
      <xdr:row>5</xdr:row>
      <xdr:rowOff>106918</xdr:rowOff>
    </xdr:to>
    <xdr:sp macro="" textlink="">
      <xdr:nvSpPr>
        <xdr:cNvPr id="22" name="TextBox 21">
          <a:extLst>
            <a:ext uri="{FF2B5EF4-FFF2-40B4-BE49-F238E27FC236}">
              <a16:creationId xmlns:a16="http://schemas.microsoft.com/office/drawing/2014/main" xmlns="" id="{00000000-0008-0000-0000-000016000000}"/>
            </a:ext>
          </a:extLst>
        </xdr:cNvPr>
        <xdr:cNvSpPr txBox="1"/>
      </xdr:nvSpPr>
      <xdr:spPr>
        <a:xfrm>
          <a:off x="437372" y="476255"/>
          <a:ext cx="6910484" cy="6026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sz="3200" b="0" i="0" u="none" strike="noStrike" kern="0" cap="none" spc="0" normalizeH="0" baseline="0" noProof="0">
              <a:ln>
                <a:noFill/>
              </a:ln>
              <a:solidFill>
                <a:srgbClr val="50505A"/>
              </a:solidFill>
              <a:effectLst/>
              <a:uLnTx/>
              <a:uFillTx/>
              <a:latin typeface="+mn-lt"/>
              <a:ea typeface="Roboto" panose="02000000000000000000" pitchFamily="2" charset="0"/>
              <a:cs typeface="+mn-cs"/>
            </a:rPr>
            <a:t>Welcome to the </a:t>
          </a:r>
          <a:r>
            <a:rPr kumimoji="0" lang="en-US" sz="3200" b="1" i="0" u="none" strike="noStrike" kern="0" cap="none" spc="0" normalizeH="0" baseline="0" noProof="0">
              <a:ln>
                <a:noFill/>
              </a:ln>
              <a:solidFill>
                <a:srgbClr val="50505A"/>
              </a:solidFill>
              <a:effectLst/>
              <a:uLnTx/>
              <a:uFillTx/>
              <a:latin typeface="+mn-lt"/>
              <a:ea typeface="Roboto" panose="02000000000000000000" pitchFamily="2" charset="0"/>
              <a:cs typeface="+mn-cs"/>
            </a:rPr>
            <a:t>PerfectXL Guided Tour</a:t>
          </a:r>
        </a:p>
        <a:p>
          <a:endParaRPr lang="nl-NL" sz="1100" b="0"/>
        </a:p>
      </xdr:txBody>
    </xdr:sp>
    <xdr:clientData/>
  </xdr:twoCellAnchor>
  <xdr:twoCellAnchor>
    <xdr:from>
      <xdr:col>1</xdr:col>
      <xdr:colOff>340177</xdr:colOff>
      <xdr:row>7</xdr:row>
      <xdr:rowOff>180778</xdr:rowOff>
    </xdr:from>
    <xdr:to>
      <xdr:col>5</xdr:col>
      <xdr:colOff>344843</xdr:colOff>
      <xdr:row>10</xdr:row>
      <xdr:rowOff>5828</xdr:rowOff>
    </xdr:to>
    <xdr:grpSp>
      <xdr:nvGrpSpPr>
        <xdr:cNvPr id="29" name="Group 28">
          <a:hlinkClick xmlns:r="http://schemas.openxmlformats.org/officeDocument/2006/relationships" r:id="rId1"/>
          <a:extLst>
            <a:ext uri="{FF2B5EF4-FFF2-40B4-BE49-F238E27FC236}">
              <a16:creationId xmlns:a16="http://schemas.microsoft.com/office/drawing/2014/main" xmlns="" id="{00000000-0008-0000-0000-00001D000000}"/>
            </a:ext>
          </a:extLst>
        </xdr:cNvPr>
        <xdr:cNvGrpSpPr/>
      </xdr:nvGrpSpPr>
      <xdr:grpSpPr>
        <a:xfrm>
          <a:off x="583162" y="1541492"/>
          <a:ext cx="6915150" cy="408214"/>
          <a:chOff x="534567" y="2066343"/>
          <a:chExt cx="6915150" cy="408214"/>
        </a:xfrm>
      </xdr:grpSpPr>
      <xdr:sp macro="" textlink="">
        <xdr:nvSpPr>
          <xdr:cNvPr id="27" name="Arrow: Right 26">
            <a:hlinkClick xmlns:r="http://schemas.openxmlformats.org/officeDocument/2006/relationships" r:id="rId2"/>
            <a:extLst>
              <a:ext uri="{FF2B5EF4-FFF2-40B4-BE49-F238E27FC236}">
                <a16:creationId xmlns:a16="http://schemas.microsoft.com/office/drawing/2014/main" xmlns="" id="{00000000-0008-0000-0000-00001B000000}"/>
              </a:ext>
            </a:extLst>
          </xdr:cNvPr>
          <xdr:cNvSpPr/>
        </xdr:nvSpPr>
        <xdr:spPr>
          <a:xfrm>
            <a:off x="5067303" y="2073728"/>
            <a:ext cx="2368030" cy="398495"/>
          </a:xfrm>
          <a:prstGeom prst="rightArrow">
            <a:avLst>
              <a:gd name="adj1" fmla="val 100000"/>
              <a:gd name="adj2" fmla="val 67073"/>
            </a:avLst>
          </a:prstGeom>
          <a:solidFill>
            <a:srgbClr val="ECF1F4"/>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en-US" sz="1800" b="1">
                <a:solidFill>
                  <a:schemeClr val="lt1"/>
                </a:solidFill>
                <a:effectLst/>
                <a:latin typeface="+mn-lt"/>
                <a:ea typeface="+mn-ea"/>
                <a:cs typeface="+mn-cs"/>
              </a:rPr>
              <a:t>          </a:t>
            </a:r>
            <a:r>
              <a:rPr kumimoji="0" lang="en-US" sz="1800" b="1" i="0" u="none" strike="noStrike" kern="0" cap="none" spc="0" normalizeH="0" baseline="0" noProof="0">
                <a:ln>
                  <a:noFill/>
                </a:ln>
                <a:solidFill>
                  <a:srgbClr val="50505A"/>
                </a:solidFill>
                <a:effectLst/>
                <a:uLnTx/>
                <a:uFillTx/>
                <a:latin typeface="+mn-lt"/>
                <a:ea typeface="Roboto" panose="02000000000000000000" pitchFamily="2" charset="0"/>
                <a:cs typeface="+mn-cs"/>
              </a:rPr>
              <a:t>Start tour</a:t>
            </a:r>
          </a:p>
        </xdr:txBody>
      </xdr:sp>
      <xdr:sp macro="" textlink="">
        <xdr:nvSpPr>
          <xdr:cNvPr id="26" name="Arrow: Right 25">
            <a:hlinkClick xmlns:r="http://schemas.openxmlformats.org/officeDocument/2006/relationships" r:id="rId3"/>
            <a:extLst>
              <a:ext uri="{FF2B5EF4-FFF2-40B4-BE49-F238E27FC236}">
                <a16:creationId xmlns:a16="http://schemas.microsoft.com/office/drawing/2014/main" xmlns="" id="{00000000-0008-0000-0000-00001A000000}"/>
              </a:ext>
            </a:extLst>
          </xdr:cNvPr>
          <xdr:cNvSpPr/>
        </xdr:nvSpPr>
        <xdr:spPr>
          <a:xfrm>
            <a:off x="3039061" y="2067119"/>
            <a:ext cx="2296884" cy="398495"/>
          </a:xfrm>
          <a:prstGeom prst="rightArrow">
            <a:avLst>
              <a:gd name="adj1" fmla="val 100000"/>
              <a:gd name="adj2" fmla="val 67073"/>
            </a:avLst>
          </a:prstGeom>
          <a:solidFill>
            <a:srgbClr val="ECF1F4"/>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600" b="0" i="0" u="none" strike="noStrike" kern="0" cap="none" spc="0" normalizeH="0" baseline="0" noProof="0">
                <a:ln>
                  <a:noFill/>
                </a:ln>
                <a:solidFill>
                  <a:srgbClr val="50505A"/>
                </a:solidFill>
                <a:effectLst/>
                <a:uLnTx/>
                <a:uFillTx/>
                <a:latin typeface="+mn-lt"/>
                <a:ea typeface="Roboto" panose="02000000000000000000" pitchFamily="2" charset="0"/>
                <a:cs typeface="+mn-cs"/>
              </a:rPr>
              <a:t>       Make an account</a:t>
            </a:r>
          </a:p>
        </xdr:txBody>
      </xdr:sp>
      <xdr:sp macro="" textlink="">
        <xdr:nvSpPr>
          <xdr:cNvPr id="23" name="Arrow: Right 22">
            <a:hlinkClick xmlns:r="http://schemas.openxmlformats.org/officeDocument/2006/relationships" r:id="rId4"/>
            <a:extLst>
              <a:ext uri="{FF2B5EF4-FFF2-40B4-BE49-F238E27FC236}">
                <a16:creationId xmlns:a16="http://schemas.microsoft.com/office/drawing/2014/main" xmlns="" id="{00000000-0008-0000-0000-000017000000}"/>
              </a:ext>
            </a:extLst>
          </xdr:cNvPr>
          <xdr:cNvSpPr/>
        </xdr:nvSpPr>
        <xdr:spPr>
          <a:xfrm>
            <a:off x="534567" y="2070229"/>
            <a:ext cx="2779743" cy="398495"/>
          </a:xfrm>
          <a:prstGeom prst="rightArrow">
            <a:avLst>
              <a:gd name="adj1" fmla="val 100000"/>
              <a:gd name="adj2" fmla="val 67073"/>
            </a:avLst>
          </a:prstGeom>
          <a:solidFill>
            <a:srgbClr val="ECF1F4"/>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600" b="0" i="0" u="none" strike="noStrike" kern="0" cap="none" spc="0" normalizeH="0" baseline="0" noProof="0">
                <a:ln>
                  <a:noFill/>
                </a:ln>
                <a:solidFill>
                  <a:srgbClr val="50505A"/>
                </a:solidFill>
                <a:effectLst/>
                <a:uLnTx/>
                <a:uFillTx/>
                <a:latin typeface="+mn-lt"/>
                <a:ea typeface="Roboto" panose="02000000000000000000" pitchFamily="2" charset="0"/>
                <a:cs typeface="+mn-cs"/>
              </a:rPr>
              <a:t>Download PerfectXL Plugin</a:t>
            </a:r>
          </a:p>
        </xdr:txBody>
      </xdr:sp>
      <xdr:pic>
        <xdr:nvPicPr>
          <xdr:cNvPr id="28" name="Picture 27">
            <a:extLst>
              <a:ext uri="{FF2B5EF4-FFF2-40B4-BE49-F238E27FC236}">
                <a16:creationId xmlns:a16="http://schemas.microsoft.com/office/drawing/2014/main" xmlns="" id="{00000000-0008-0000-0000-00001C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xmlns="" val="0"/>
              </a:ext>
            </a:extLst>
          </a:blip>
          <a:stretch>
            <a:fillRect/>
          </a:stretch>
        </xdr:blipFill>
        <xdr:spPr>
          <a:xfrm>
            <a:off x="7070661" y="2066343"/>
            <a:ext cx="379056" cy="408214"/>
          </a:xfrm>
          <a:prstGeom prst="rect">
            <a:avLst/>
          </a:prstGeom>
        </xdr:spPr>
      </xdr:pic>
    </xdr:grpSp>
    <xdr:clientData/>
  </xdr:twoCellAnchor>
  <xdr:twoCellAnchor>
    <xdr:from>
      <xdr:col>1</xdr:col>
      <xdr:colOff>340176</xdr:colOff>
      <xdr:row>13</xdr:row>
      <xdr:rowOff>9724</xdr:rowOff>
    </xdr:from>
    <xdr:to>
      <xdr:col>2</xdr:col>
      <xdr:colOff>1069128</xdr:colOff>
      <xdr:row>15</xdr:row>
      <xdr:rowOff>19444</xdr:rowOff>
    </xdr:to>
    <xdr:sp macro="" textlink="">
      <xdr:nvSpPr>
        <xdr:cNvPr id="30" name="Arrow: Right 29">
          <a:hlinkClick xmlns:r="http://schemas.openxmlformats.org/officeDocument/2006/relationships" r:id="rId6"/>
          <a:extLst>
            <a:ext uri="{FF2B5EF4-FFF2-40B4-BE49-F238E27FC236}">
              <a16:creationId xmlns:a16="http://schemas.microsoft.com/office/drawing/2014/main" xmlns="" id="{00000000-0008-0000-0000-00001E000000}"/>
            </a:ext>
          </a:extLst>
        </xdr:cNvPr>
        <xdr:cNvSpPr/>
      </xdr:nvSpPr>
      <xdr:spPr>
        <a:xfrm>
          <a:off x="583161" y="2536765"/>
          <a:ext cx="2779743" cy="398495"/>
        </a:xfrm>
        <a:prstGeom prst="rightArrow">
          <a:avLst>
            <a:gd name="adj1" fmla="val 100000"/>
            <a:gd name="adj2" fmla="val 67073"/>
          </a:avLst>
        </a:prstGeom>
        <a:solidFill>
          <a:srgbClr val="ECF1F4"/>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Take a onepage quick tour</a:t>
          </a:r>
          <a:endParaRPr kumimoji="0" lang="en-US" sz="1600" b="0" i="0" u="none" strike="noStrike" kern="0" cap="none" spc="0" normalizeH="0" baseline="0" noProof="0">
            <a:ln>
              <a:noFill/>
            </a:ln>
            <a:solidFill>
              <a:srgbClr val="50505A"/>
            </a:solidFill>
            <a:effectLst/>
            <a:uLnTx/>
            <a:uFillTx/>
            <a:latin typeface="+mn-lt"/>
            <a:ea typeface="Roboto" panose="02000000000000000000" pitchFamily="2" charset="0"/>
            <a:cs typeface="+mn-cs"/>
          </a:endParaRPr>
        </a:p>
      </xdr:txBody>
    </xdr:sp>
    <xdr:clientData/>
  </xdr:twoCellAnchor>
  <xdr:twoCellAnchor>
    <xdr:from>
      <xdr:col>2</xdr:col>
      <xdr:colOff>2032131</xdr:colOff>
      <xdr:row>13</xdr:row>
      <xdr:rowOff>14391</xdr:rowOff>
    </xdr:from>
    <xdr:to>
      <xdr:col>5</xdr:col>
      <xdr:colOff>91366</xdr:colOff>
      <xdr:row>15</xdr:row>
      <xdr:rowOff>24111</xdr:rowOff>
    </xdr:to>
    <xdr:sp macro="" textlink="">
      <xdr:nvSpPr>
        <xdr:cNvPr id="32" name="Arrow: Right 31">
          <a:hlinkClick xmlns:r="http://schemas.openxmlformats.org/officeDocument/2006/relationships" r:id="rId7"/>
          <a:extLst>
            <a:ext uri="{FF2B5EF4-FFF2-40B4-BE49-F238E27FC236}">
              <a16:creationId xmlns:a16="http://schemas.microsoft.com/office/drawing/2014/main" xmlns="" id="{00000000-0008-0000-0000-000020000000}"/>
            </a:ext>
          </a:extLst>
        </xdr:cNvPr>
        <xdr:cNvSpPr/>
      </xdr:nvSpPr>
      <xdr:spPr>
        <a:xfrm>
          <a:off x="4380335" y="2440350"/>
          <a:ext cx="3012235" cy="382945"/>
        </a:xfrm>
        <a:prstGeom prst="rightArrow">
          <a:avLst>
            <a:gd name="adj1" fmla="val 100000"/>
            <a:gd name="adj2" fmla="val 67073"/>
          </a:avLst>
        </a:prstGeom>
        <a:solidFill>
          <a:srgbClr val="ECF1F4"/>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View the contents</a:t>
          </a:r>
        </a:p>
      </xdr:txBody>
    </xdr:sp>
    <xdr:clientData/>
  </xdr:twoCellAnchor>
  <xdr:twoCellAnchor>
    <xdr:from>
      <xdr:col>1</xdr:col>
      <xdr:colOff>1162</xdr:colOff>
      <xdr:row>5</xdr:row>
      <xdr:rowOff>173784</xdr:rowOff>
    </xdr:from>
    <xdr:to>
      <xdr:col>6</xdr:col>
      <xdr:colOff>38877</xdr:colOff>
      <xdr:row>5</xdr:row>
      <xdr:rowOff>173784</xdr:rowOff>
    </xdr:to>
    <xdr:cxnSp macro="">
      <xdr:nvCxnSpPr>
        <xdr:cNvPr id="34" name="Top line" descr="Decorative line">
          <a:extLst>
            <a:ext uri="{FF2B5EF4-FFF2-40B4-BE49-F238E27FC236}">
              <a16:creationId xmlns:a16="http://schemas.microsoft.com/office/drawing/2014/main" xmlns="" id="{00000000-0008-0000-0000-000022000000}"/>
            </a:ext>
          </a:extLst>
        </xdr:cNvPr>
        <xdr:cNvCxnSpPr>
          <a:cxnSpLocks/>
        </xdr:cNvCxnSpPr>
      </xdr:nvCxnSpPr>
      <xdr:spPr>
        <a:xfrm>
          <a:off x="244147" y="1145723"/>
          <a:ext cx="7560521"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7771</xdr:colOff>
      <xdr:row>16</xdr:row>
      <xdr:rowOff>151255</xdr:rowOff>
    </xdr:from>
    <xdr:to>
      <xdr:col>6</xdr:col>
      <xdr:colOff>45486</xdr:colOff>
      <xdr:row>16</xdr:row>
      <xdr:rowOff>151255</xdr:rowOff>
    </xdr:to>
    <xdr:cxnSp macro="">
      <xdr:nvCxnSpPr>
        <xdr:cNvPr id="36" name="Top line" descr="Decorative line">
          <a:extLst>
            <a:ext uri="{FF2B5EF4-FFF2-40B4-BE49-F238E27FC236}">
              <a16:creationId xmlns:a16="http://schemas.microsoft.com/office/drawing/2014/main" xmlns="" id="{00000000-0008-0000-0000-000024000000}"/>
            </a:ext>
          </a:extLst>
        </xdr:cNvPr>
        <xdr:cNvCxnSpPr>
          <a:cxnSpLocks/>
        </xdr:cNvCxnSpPr>
      </xdr:nvCxnSpPr>
      <xdr:spPr>
        <a:xfrm>
          <a:off x="250756" y="3261459"/>
          <a:ext cx="7560521"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386715</xdr:colOff>
      <xdr:row>8</xdr:row>
      <xdr:rowOff>121920</xdr:rowOff>
    </xdr:from>
    <xdr:to>
      <xdr:col>12</xdr:col>
      <xdr:colOff>20955</xdr:colOff>
      <xdr:row>37</xdr:row>
      <xdr:rowOff>114300</xdr:rowOff>
    </xdr:to>
    <xdr:sp macro="" textlink="">
      <xdr:nvSpPr>
        <xdr:cNvPr id="3" name="Rectangle 2">
          <a:extLst>
            <a:ext uri="{FF2B5EF4-FFF2-40B4-BE49-F238E27FC236}">
              <a16:creationId xmlns:a16="http://schemas.microsoft.com/office/drawing/2014/main" xmlns="" id="{00000000-0008-0000-0900-000003000000}"/>
            </a:ext>
          </a:extLst>
        </xdr:cNvPr>
        <xdr:cNvSpPr/>
      </xdr:nvSpPr>
      <xdr:spPr>
        <a:xfrm>
          <a:off x="386715" y="1584960"/>
          <a:ext cx="7132320" cy="584454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81281</xdr:colOff>
      <xdr:row>28</xdr:row>
      <xdr:rowOff>95886</xdr:rowOff>
    </xdr:from>
    <xdr:to>
      <xdr:col>1</xdr:col>
      <xdr:colOff>274320</xdr:colOff>
      <xdr:row>30</xdr:row>
      <xdr:rowOff>17578</xdr:rowOff>
    </xdr:to>
    <xdr:pic>
      <xdr:nvPicPr>
        <xdr:cNvPr id="5" name="Picture 4">
          <a:extLst>
            <a:ext uri="{FF2B5EF4-FFF2-40B4-BE49-F238E27FC236}">
              <a16:creationId xmlns:a16="http://schemas.microsoft.com/office/drawing/2014/main" xmlns="" id="{00000000-0008-0000-0900-00000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706121" y="5353686"/>
          <a:ext cx="193039" cy="348412"/>
        </a:xfrm>
        <a:prstGeom prst="rect">
          <a:avLst/>
        </a:prstGeom>
      </xdr:spPr>
    </xdr:pic>
    <xdr:clientData/>
  </xdr:twoCellAnchor>
  <xdr:twoCellAnchor>
    <xdr:from>
      <xdr:col>1</xdr:col>
      <xdr:colOff>489584</xdr:colOff>
      <xdr:row>2</xdr:row>
      <xdr:rowOff>60960</xdr:rowOff>
    </xdr:from>
    <xdr:to>
      <xdr:col>9</xdr:col>
      <xdr:colOff>434340</xdr:colOff>
      <xdr:row>5</xdr:row>
      <xdr:rowOff>22860</xdr:rowOff>
    </xdr:to>
    <xdr:sp macro="" textlink="">
      <xdr:nvSpPr>
        <xdr:cNvPr id="7" name="TextBox 6">
          <a:extLst>
            <a:ext uri="{FF2B5EF4-FFF2-40B4-BE49-F238E27FC236}">
              <a16:creationId xmlns:a16="http://schemas.microsoft.com/office/drawing/2014/main" xmlns="" id="{00000000-0008-0000-0900-000007000000}"/>
            </a:ext>
          </a:extLst>
        </xdr:cNvPr>
        <xdr:cNvSpPr txBox="1"/>
      </xdr:nvSpPr>
      <xdr:spPr>
        <a:xfrm>
          <a:off x="1114424" y="426720"/>
          <a:ext cx="4943476"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Formula Overview</a:t>
          </a:r>
          <a:endParaRPr lang="en-US" sz="2400" b="0">
            <a:solidFill>
              <a:srgbClr val="50505A"/>
            </a:solidFill>
            <a:latin typeface="+mn-lt"/>
            <a:ea typeface="Roboto" panose="02000000000000000000" pitchFamily="2" charset="0"/>
          </a:endParaRPr>
        </a:p>
      </xdr:txBody>
    </xdr:sp>
    <xdr:clientData/>
  </xdr:twoCellAnchor>
  <xdr:twoCellAnchor>
    <xdr:from>
      <xdr:col>0</xdr:col>
      <xdr:colOff>571093</xdr:colOff>
      <xdr:row>9</xdr:row>
      <xdr:rowOff>84769</xdr:rowOff>
    </xdr:from>
    <xdr:to>
      <xdr:col>6</xdr:col>
      <xdr:colOff>483631</xdr:colOff>
      <xdr:row>12</xdr:row>
      <xdr:rowOff>55245</xdr:rowOff>
    </xdr:to>
    <xdr:sp macro="" textlink="">
      <xdr:nvSpPr>
        <xdr:cNvPr id="8" name="TextBox 7">
          <a:extLst>
            <a:ext uri="{FF2B5EF4-FFF2-40B4-BE49-F238E27FC236}">
              <a16:creationId xmlns:a16="http://schemas.microsoft.com/office/drawing/2014/main" xmlns="" id="{00000000-0008-0000-0900-000008000000}"/>
            </a:ext>
          </a:extLst>
        </xdr:cNvPr>
        <xdr:cNvSpPr txBox="1"/>
      </xdr:nvSpPr>
      <xdr:spPr>
        <a:xfrm>
          <a:off x="571093" y="1730689"/>
          <a:ext cx="3661578" cy="519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0</xdr:col>
      <xdr:colOff>563473</xdr:colOff>
      <xdr:row>17</xdr:row>
      <xdr:rowOff>48574</xdr:rowOff>
    </xdr:from>
    <xdr:to>
      <xdr:col>6</xdr:col>
      <xdr:colOff>476011</xdr:colOff>
      <xdr:row>19</xdr:row>
      <xdr:rowOff>106680</xdr:rowOff>
    </xdr:to>
    <xdr:sp macro="" textlink="">
      <xdr:nvSpPr>
        <xdr:cNvPr id="10" name="TextBox 9">
          <a:extLst>
            <a:ext uri="{FF2B5EF4-FFF2-40B4-BE49-F238E27FC236}">
              <a16:creationId xmlns:a16="http://schemas.microsoft.com/office/drawing/2014/main" xmlns="" id="{00000000-0008-0000-0900-00000A000000}"/>
            </a:ext>
          </a:extLst>
        </xdr:cNvPr>
        <xdr:cNvSpPr txBox="1"/>
      </xdr:nvSpPr>
      <xdr:spPr>
        <a:xfrm>
          <a:off x="563473" y="3226114"/>
          <a:ext cx="3661578" cy="4238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0</xdr:col>
      <xdr:colOff>557888</xdr:colOff>
      <xdr:row>19</xdr:row>
      <xdr:rowOff>126898</xdr:rowOff>
    </xdr:from>
    <xdr:to>
      <xdr:col>11</xdr:col>
      <xdr:colOff>377190</xdr:colOff>
      <xdr:row>23</xdr:row>
      <xdr:rowOff>60960</xdr:rowOff>
    </xdr:to>
    <xdr:sp macro="" textlink="">
      <xdr:nvSpPr>
        <xdr:cNvPr id="11" name="TextBox 10">
          <a:extLst>
            <a:ext uri="{FF2B5EF4-FFF2-40B4-BE49-F238E27FC236}">
              <a16:creationId xmlns:a16="http://schemas.microsoft.com/office/drawing/2014/main" xmlns="" id="{00000000-0008-0000-0900-00000B000000}"/>
            </a:ext>
          </a:extLst>
        </xdr:cNvPr>
        <xdr:cNvSpPr txBox="1"/>
      </xdr:nvSpPr>
      <xdr:spPr>
        <a:xfrm>
          <a:off x="557888" y="3670198"/>
          <a:ext cx="6692542" cy="6655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By</a:t>
          </a:r>
          <a:r>
            <a:rPr lang="en-US" sz="1500" baseline="0">
              <a:solidFill>
                <a:srgbClr val="50505A"/>
              </a:solidFill>
              <a:latin typeface="+mn-lt"/>
              <a:ea typeface="Roboto" panose="02000000000000000000" pitchFamily="2" charset="0"/>
            </a:rPr>
            <a:t> breaking up a formula you can understand it better, eliminate risks in it, and then find ways to simplify it.</a:t>
          </a:r>
          <a:endParaRPr lang="en-US" sz="1500">
            <a:solidFill>
              <a:srgbClr val="50505A"/>
            </a:solidFill>
            <a:latin typeface="+mn-lt"/>
            <a:ea typeface="Roboto" panose="02000000000000000000" pitchFamily="2" charset="0"/>
          </a:endParaRPr>
        </a:p>
      </xdr:txBody>
    </xdr:sp>
    <xdr:clientData/>
  </xdr:twoCellAnchor>
  <xdr:twoCellAnchor>
    <xdr:from>
      <xdr:col>1</xdr:col>
      <xdr:colOff>111760</xdr:colOff>
      <xdr:row>38</xdr:row>
      <xdr:rowOff>53975</xdr:rowOff>
    </xdr:from>
    <xdr:to>
      <xdr:col>4</xdr:col>
      <xdr:colOff>238125</xdr:colOff>
      <xdr:row>40</xdr:row>
      <xdr:rowOff>25400</xdr:rowOff>
    </xdr:to>
    <xdr:grpSp>
      <xdr:nvGrpSpPr>
        <xdr:cNvPr id="12" name="Group 11">
          <a:hlinkClick xmlns:r="http://schemas.openxmlformats.org/officeDocument/2006/relationships" r:id="rId2"/>
          <a:extLst>
            <a:ext uri="{FF2B5EF4-FFF2-40B4-BE49-F238E27FC236}">
              <a16:creationId xmlns:a16="http://schemas.microsoft.com/office/drawing/2014/main" xmlns="" id="{00000000-0008-0000-0900-00000C000000}"/>
            </a:ext>
          </a:extLst>
        </xdr:cNvPr>
        <xdr:cNvGrpSpPr/>
      </xdr:nvGrpSpPr>
      <xdr:grpSpPr>
        <a:xfrm>
          <a:off x="736600" y="7338695"/>
          <a:ext cx="2000885" cy="337185"/>
          <a:chOff x="736600" y="8161655"/>
          <a:chExt cx="2000885" cy="337185"/>
        </a:xfrm>
      </xdr:grpSpPr>
      <xdr:sp macro="" textlink="">
        <xdr:nvSpPr>
          <xdr:cNvPr id="13" name="TextBox 12">
            <a:hlinkClick xmlns:r="http://schemas.openxmlformats.org/officeDocument/2006/relationships" r:id="rId3"/>
            <a:extLst>
              <a:ext uri="{FF2B5EF4-FFF2-40B4-BE49-F238E27FC236}">
                <a16:creationId xmlns:a16="http://schemas.microsoft.com/office/drawing/2014/main" xmlns="" id="{00000000-0008-0000-0900-00000D000000}"/>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14" name="Picture 13">
            <a:extLst>
              <a:ext uri="{FF2B5EF4-FFF2-40B4-BE49-F238E27FC236}">
                <a16:creationId xmlns:a16="http://schemas.microsoft.com/office/drawing/2014/main" xmlns="" id="{00000000-0008-0000-0900-00000E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0</xdr:col>
      <xdr:colOff>556259</xdr:colOff>
      <xdr:row>12</xdr:row>
      <xdr:rowOff>55245</xdr:rowOff>
    </xdr:from>
    <xdr:to>
      <xdr:col>11</xdr:col>
      <xdr:colOff>440054</xdr:colOff>
      <xdr:row>15</xdr:row>
      <xdr:rowOff>175260</xdr:rowOff>
    </xdr:to>
    <xdr:sp macro="" textlink="">
      <xdr:nvSpPr>
        <xdr:cNvPr id="15" name="TextBox 14">
          <a:extLst>
            <a:ext uri="{FF2B5EF4-FFF2-40B4-BE49-F238E27FC236}">
              <a16:creationId xmlns:a16="http://schemas.microsoft.com/office/drawing/2014/main" xmlns="" id="{00000000-0008-0000-0900-00000F000000}"/>
            </a:ext>
          </a:extLst>
        </xdr:cNvPr>
        <xdr:cNvSpPr txBox="1"/>
      </xdr:nvSpPr>
      <xdr:spPr>
        <a:xfrm>
          <a:off x="556259" y="2249805"/>
          <a:ext cx="6757035" cy="668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This feature breaks up your formula and allows you to trace it back to its origin, and makes it possible to spot indirect risks which may affect your formula.</a:t>
          </a:r>
        </a:p>
      </xdr:txBody>
    </xdr:sp>
    <xdr:clientData/>
  </xdr:twoCellAnchor>
  <xdr:twoCellAnchor>
    <xdr:from>
      <xdr:col>0</xdr:col>
      <xdr:colOff>384810</xdr:colOff>
      <xdr:row>16</xdr:row>
      <xdr:rowOff>93345</xdr:rowOff>
    </xdr:from>
    <xdr:to>
      <xdr:col>12</xdr:col>
      <xdr:colOff>13335</xdr:colOff>
      <xdr:row>16</xdr:row>
      <xdr:rowOff>93345</xdr:rowOff>
    </xdr:to>
    <xdr:cxnSp macro="">
      <xdr:nvCxnSpPr>
        <xdr:cNvPr id="16" name="Top line" descr="Decorative line">
          <a:extLst>
            <a:ext uri="{FF2B5EF4-FFF2-40B4-BE49-F238E27FC236}">
              <a16:creationId xmlns:a16="http://schemas.microsoft.com/office/drawing/2014/main" xmlns="" id="{00000000-0008-0000-0900-000010000000}"/>
            </a:ext>
          </a:extLst>
        </xdr:cNvPr>
        <xdr:cNvCxnSpPr>
          <a:cxnSpLocks/>
        </xdr:cNvCxnSpPr>
      </xdr:nvCxnSpPr>
      <xdr:spPr>
        <a:xfrm>
          <a:off x="384810" y="3088005"/>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563473</xdr:colOff>
      <xdr:row>24</xdr:row>
      <xdr:rowOff>141919</xdr:rowOff>
    </xdr:from>
    <xdr:to>
      <xdr:col>6</xdr:col>
      <xdr:colOff>476011</xdr:colOff>
      <xdr:row>26</xdr:row>
      <xdr:rowOff>106680</xdr:rowOff>
    </xdr:to>
    <xdr:sp macro="" textlink="">
      <xdr:nvSpPr>
        <xdr:cNvPr id="17" name="TextBox 16">
          <a:extLst>
            <a:ext uri="{FF2B5EF4-FFF2-40B4-BE49-F238E27FC236}">
              <a16:creationId xmlns:a16="http://schemas.microsoft.com/office/drawing/2014/main" xmlns="" id="{00000000-0008-0000-0900-000011000000}"/>
            </a:ext>
          </a:extLst>
        </xdr:cNvPr>
        <xdr:cNvSpPr txBox="1"/>
      </xdr:nvSpPr>
      <xdr:spPr>
        <a:xfrm>
          <a:off x="563473" y="4599619"/>
          <a:ext cx="3661578" cy="3305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 </a:t>
          </a:r>
          <a:r>
            <a:rPr lang="en-US" sz="1200" b="0" i="0" baseline="0">
              <a:solidFill>
                <a:srgbClr val="50505A"/>
              </a:solidFill>
              <a:latin typeface="+mn-lt"/>
              <a:ea typeface="Roboto" panose="02000000000000000000" pitchFamily="2" charset="0"/>
            </a:rPr>
            <a:t>Read all steps before getting started.</a:t>
          </a:r>
          <a:endParaRPr lang="en-US" sz="2000" b="1">
            <a:solidFill>
              <a:srgbClr val="50505A"/>
            </a:solidFill>
            <a:latin typeface="+mn-lt"/>
            <a:ea typeface="Roboto" panose="02000000000000000000" pitchFamily="2" charset="0"/>
          </a:endParaRPr>
        </a:p>
      </xdr:txBody>
    </xdr:sp>
    <xdr:clientData/>
  </xdr:twoCellAnchor>
  <xdr:twoCellAnchor>
    <xdr:from>
      <xdr:col>0</xdr:col>
      <xdr:colOff>384810</xdr:colOff>
      <xdr:row>24</xdr:row>
      <xdr:rowOff>19050</xdr:rowOff>
    </xdr:from>
    <xdr:to>
      <xdr:col>12</xdr:col>
      <xdr:colOff>13335</xdr:colOff>
      <xdr:row>24</xdr:row>
      <xdr:rowOff>19050</xdr:rowOff>
    </xdr:to>
    <xdr:cxnSp macro="">
      <xdr:nvCxnSpPr>
        <xdr:cNvPr id="18" name="Top line" descr="Decorative line">
          <a:extLst>
            <a:ext uri="{FF2B5EF4-FFF2-40B4-BE49-F238E27FC236}">
              <a16:creationId xmlns:a16="http://schemas.microsoft.com/office/drawing/2014/main" xmlns="" id="{00000000-0008-0000-0900-000012000000}"/>
            </a:ext>
          </a:extLst>
        </xdr:cNvPr>
        <xdr:cNvCxnSpPr>
          <a:cxnSpLocks/>
        </xdr:cNvCxnSpPr>
      </xdr:nvCxnSpPr>
      <xdr:spPr>
        <a:xfrm>
          <a:off x="384810" y="4476750"/>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384810</xdr:colOff>
      <xdr:row>37</xdr:row>
      <xdr:rowOff>121920</xdr:rowOff>
    </xdr:from>
    <xdr:to>
      <xdr:col>12</xdr:col>
      <xdr:colOff>13335</xdr:colOff>
      <xdr:row>37</xdr:row>
      <xdr:rowOff>121920</xdr:rowOff>
    </xdr:to>
    <xdr:cxnSp macro="">
      <xdr:nvCxnSpPr>
        <xdr:cNvPr id="19" name="Top line" descr="Decorative line">
          <a:extLst>
            <a:ext uri="{FF2B5EF4-FFF2-40B4-BE49-F238E27FC236}">
              <a16:creationId xmlns:a16="http://schemas.microsoft.com/office/drawing/2014/main" xmlns="" id="{00000000-0008-0000-0900-000013000000}"/>
            </a:ext>
          </a:extLst>
        </xdr:cNvPr>
        <xdr:cNvCxnSpPr>
          <a:cxnSpLocks/>
        </xdr:cNvCxnSpPr>
      </xdr:nvCxnSpPr>
      <xdr:spPr>
        <a:xfrm>
          <a:off x="384810" y="7437120"/>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37</xdr:row>
      <xdr:rowOff>154305</xdr:rowOff>
    </xdr:from>
    <xdr:to>
      <xdr:col>11</xdr:col>
      <xdr:colOff>346709</xdr:colOff>
      <xdr:row>40</xdr:row>
      <xdr:rowOff>173354</xdr:rowOff>
    </xdr:to>
    <xdr:grpSp>
      <xdr:nvGrpSpPr>
        <xdr:cNvPr id="20" name="Group 19">
          <a:hlinkClick xmlns:r="http://schemas.openxmlformats.org/officeDocument/2006/relationships" r:id="rId5"/>
          <a:extLst>
            <a:ext uri="{FF2B5EF4-FFF2-40B4-BE49-F238E27FC236}">
              <a16:creationId xmlns:a16="http://schemas.microsoft.com/office/drawing/2014/main" xmlns="" id="{00000000-0008-0000-0900-000014000000}"/>
            </a:ext>
          </a:extLst>
        </xdr:cNvPr>
        <xdr:cNvGrpSpPr/>
      </xdr:nvGrpSpPr>
      <xdr:grpSpPr>
        <a:xfrm>
          <a:off x="4659630" y="7256145"/>
          <a:ext cx="2560319" cy="567689"/>
          <a:chOff x="4659630" y="8079105"/>
          <a:chExt cx="2560319" cy="567689"/>
        </a:xfrm>
      </xdr:grpSpPr>
      <xdr:sp macro="" textlink="">
        <xdr:nvSpPr>
          <xdr:cNvPr id="21" name="TextBox 20">
            <a:hlinkClick xmlns:r="http://schemas.openxmlformats.org/officeDocument/2006/relationships" r:id="rId6"/>
            <a:extLst>
              <a:ext uri="{FF2B5EF4-FFF2-40B4-BE49-F238E27FC236}">
                <a16:creationId xmlns:a16="http://schemas.microsoft.com/office/drawing/2014/main" xmlns="" id="{00000000-0008-0000-0900-000015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22" name="Picture 21">
            <a:extLst>
              <a:ext uri="{FF2B5EF4-FFF2-40B4-BE49-F238E27FC236}">
                <a16:creationId xmlns:a16="http://schemas.microsoft.com/office/drawing/2014/main" xmlns="" id="{00000000-0008-0000-0900-000016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23" name="TextBox 22">
          <a:extLst>
            <a:ext uri="{FF2B5EF4-FFF2-40B4-BE49-F238E27FC236}">
              <a16:creationId xmlns:a16="http://schemas.microsoft.com/office/drawing/2014/main" xmlns="" id="{00000000-0008-0000-0900-000017000000}"/>
            </a:ext>
          </a:extLst>
        </xdr:cNvPr>
        <xdr:cNvSpPr txBox="1"/>
      </xdr:nvSpPr>
      <xdr:spPr>
        <a:xfrm>
          <a:off x="1108991" y="215900"/>
          <a:ext cx="1104899"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7</a:t>
          </a:r>
        </a:p>
      </xdr:txBody>
    </xdr:sp>
    <xdr:clientData/>
  </xdr:twoCellAnchor>
  <xdr:twoCellAnchor>
    <xdr:from>
      <xdr:col>0</xdr:col>
      <xdr:colOff>577214</xdr:colOff>
      <xdr:row>26</xdr:row>
      <xdr:rowOff>108587</xdr:rowOff>
    </xdr:from>
    <xdr:to>
      <xdr:col>11</xdr:col>
      <xdr:colOff>22859</xdr:colOff>
      <xdr:row>28</xdr:row>
      <xdr:rowOff>68581</xdr:rowOff>
    </xdr:to>
    <xdr:sp macro="" textlink="">
      <xdr:nvSpPr>
        <xdr:cNvPr id="24" name="TextBox 23">
          <a:extLst>
            <a:ext uri="{FF2B5EF4-FFF2-40B4-BE49-F238E27FC236}">
              <a16:creationId xmlns:a16="http://schemas.microsoft.com/office/drawing/2014/main" xmlns="" id="{00000000-0008-0000-0900-000018000000}"/>
            </a:ext>
          </a:extLst>
        </xdr:cNvPr>
        <xdr:cNvSpPr txBox="1"/>
      </xdr:nvSpPr>
      <xdr:spPr>
        <a:xfrm>
          <a:off x="577214" y="4932047"/>
          <a:ext cx="6318885" cy="394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Find</a:t>
          </a:r>
          <a:r>
            <a:rPr lang="en-US" sz="1500" b="0" baseline="0">
              <a:solidFill>
                <a:srgbClr val="50505A"/>
              </a:solidFill>
              <a:latin typeface="+mn-lt"/>
              <a:ea typeface="Roboto" panose="02000000000000000000" pitchFamily="2" charset="0"/>
            </a:rPr>
            <a:t> the indirect risk.</a:t>
          </a:r>
          <a:endParaRPr lang="en-US" sz="1500" b="1">
            <a:solidFill>
              <a:srgbClr val="50505A"/>
            </a:solidFill>
            <a:latin typeface="+mn-lt"/>
            <a:ea typeface="Roboto" panose="02000000000000000000" pitchFamily="2" charset="0"/>
          </a:endParaRPr>
        </a:p>
      </xdr:txBody>
    </xdr:sp>
    <xdr:clientData/>
  </xdr:twoCellAnchor>
  <xdr:twoCellAnchor editAs="oneCell">
    <xdr:from>
      <xdr:col>0</xdr:col>
      <xdr:colOff>480060</xdr:colOff>
      <xdr:row>1</xdr:row>
      <xdr:rowOff>68580</xdr:rowOff>
    </xdr:from>
    <xdr:to>
      <xdr:col>1</xdr:col>
      <xdr:colOff>503220</xdr:colOff>
      <xdr:row>4</xdr:row>
      <xdr:rowOff>167940</xdr:rowOff>
    </xdr:to>
    <xdr:pic>
      <xdr:nvPicPr>
        <xdr:cNvPr id="29" name="Picture 28">
          <a:extLst>
            <a:ext uri="{FF2B5EF4-FFF2-40B4-BE49-F238E27FC236}">
              <a16:creationId xmlns:a16="http://schemas.microsoft.com/office/drawing/2014/main" xmlns="" id="{00000000-0008-0000-0900-00001D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480060" y="251460"/>
          <a:ext cx="648000" cy="648000"/>
        </a:xfrm>
        <a:prstGeom prst="rect">
          <a:avLst/>
        </a:prstGeom>
      </xdr:spPr>
    </xdr:pic>
    <xdr:clientData/>
  </xdr:twoCellAnchor>
  <xdr:twoCellAnchor editAs="oneCell">
    <xdr:from>
      <xdr:col>0</xdr:col>
      <xdr:colOff>388620</xdr:colOff>
      <xdr:row>5</xdr:row>
      <xdr:rowOff>43857</xdr:rowOff>
    </xdr:from>
    <xdr:to>
      <xdr:col>12</xdr:col>
      <xdr:colOff>25546</xdr:colOff>
      <xdr:row>8</xdr:row>
      <xdr:rowOff>129540</xdr:rowOff>
    </xdr:to>
    <xdr:pic>
      <xdr:nvPicPr>
        <xdr:cNvPr id="30" name="Picture 29">
          <a:extLst>
            <a:ext uri="{FF2B5EF4-FFF2-40B4-BE49-F238E27FC236}">
              <a16:creationId xmlns:a16="http://schemas.microsoft.com/office/drawing/2014/main" xmlns="" id="{00000000-0008-0000-0900-00001E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388620" y="958257"/>
          <a:ext cx="7135006" cy="634323"/>
        </a:xfrm>
        <a:prstGeom prst="rect">
          <a:avLst/>
        </a:prstGeom>
      </xdr:spPr>
    </xdr:pic>
    <xdr:clientData/>
  </xdr:twoCellAnchor>
  <xdr:twoCellAnchor editAs="oneCell">
    <xdr:from>
      <xdr:col>1</xdr:col>
      <xdr:colOff>88901</xdr:colOff>
      <xdr:row>30</xdr:row>
      <xdr:rowOff>126366</xdr:rowOff>
    </xdr:from>
    <xdr:to>
      <xdr:col>1</xdr:col>
      <xdr:colOff>281940</xdr:colOff>
      <xdr:row>32</xdr:row>
      <xdr:rowOff>25198</xdr:rowOff>
    </xdr:to>
    <xdr:pic>
      <xdr:nvPicPr>
        <xdr:cNvPr id="31" name="Picture 30">
          <a:extLst>
            <a:ext uri="{FF2B5EF4-FFF2-40B4-BE49-F238E27FC236}">
              <a16:creationId xmlns:a16="http://schemas.microsoft.com/office/drawing/2014/main" xmlns="" id="{00000000-0008-0000-0900-00001F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713741" y="5810886"/>
          <a:ext cx="193039" cy="348412"/>
        </a:xfrm>
        <a:prstGeom prst="rect">
          <a:avLst/>
        </a:prstGeom>
      </xdr:spPr>
    </xdr:pic>
    <xdr:clientData/>
  </xdr:twoCellAnchor>
  <xdr:twoCellAnchor editAs="oneCell">
    <xdr:from>
      <xdr:col>1</xdr:col>
      <xdr:colOff>88901</xdr:colOff>
      <xdr:row>32</xdr:row>
      <xdr:rowOff>179706</xdr:rowOff>
    </xdr:from>
    <xdr:to>
      <xdr:col>1</xdr:col>
      <xdr:colOff>281940</xdr:colOff>
      <xdr:row>34</xdr:row>
      <xdr:rowOff>116638</xdr:rowOff>
    </xdr:to>
    <xdr:pic>
      <xdr:nvPicPr>
        <xdr:cNvPr id="32" name="Picture 31">
          <a:extLst>
            <a:ext uri="{FF2B5EF4-FFF2-40B4-BE49-F238E27FC236}">
              <a16:creationId xmlns:a16="http://schemas.microsoft.com/office/drawing/2014/main" xmlns="" id="{00000000-0008-0000-0900-000020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713741" y="6283326"/>
          <a:ext cx="193039" cy="348412"/>
        </a:xfrm>
        <a:prstGeom prst="rect">
          <a:avLst/>
        </a:prstGeom>
      </xdr:spPr>
    </xdr:pic>
    <xdr:clientData/>
  </xdr:twoCellAnchor>
  <xdr:twoCellAnchor>
    <xdr:from>
      <xdr:col>16</xdr:col>
      <xdr:colOff>121920</xdr:colOff>
      <xdr:row>23</xdr:row>
      <xdr:rowOff>43078</xdr:rowOff>
    </xdr:from>
    <xdr:to>
      <xdr:col>18</xdr:col>
      <xdr:colOff>697230</xdr:colOff>
      <xdr:row>25</xdr:row>
      <xdr:rowOff>38100</xdr:rowOff>
    </xdr:to>
    <xdr:sp macro="" textlink="">
      <xdr:nvSpPr>
        <xdr:cNvPr id="34" name="TextBox 33">
          <a:extLst>
            <a:ext uri="{FF2B5EF4-FFF2-40B4-BE49-F238E27FC236}">
              <a16:creationId xmlns:a16="http://schemas.microsoft.com/office/drawing/2014/main" xmlns="" id="{00000000-0008-0000-0900-000022000000}"/>
            </a:ext>
          </a:extLst>
        </xdr:cNvPr>
        <xdr:cNvSpPr txBox="1"/>
      </xdr:nvSpPr>
      <xdr:spPr>
        <a:xfrm>
          <a:off x="11003280" y="4317898"/>
          <a:ext cx="2282190" cy="3607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i="1">
              <a:solidFill>
                <a:srgbClr val="50505A"/>
              </a:solidFill>
              <a:latin typeface="+mn-lt"/>
              <a:ea typeface="Roboto" panose="02000000000000000000" pitchFamily="2" charset="0"/>
            </a:rPr>
            <a:t>Formula Breakdown</a:t>
          </a:r>
          <a:r>
            <a:rPr lang="en-US" sz="1200" i="1" baseline="0">
              <a:solidFill>
                <a:srgbClr val="50505A"/>
              </a:solidFill>
              <a:latin typeface="+mn-lt"/>
              <a:ea typeface="Roboto" panose="02000000000000000000" pitchFamily="2" charset="0"/>
            </a:rPr>
            <a:t> Example</a:t>
          </a:r>
          <a:endParaRPr lang="en-US" sz="1200" i="1">
            <a:solidFill>
              <a:srgbClr val="50505A"/>
            </a:solidFill>
            <a:latin typeface="+mn-lt"/>
            <a:ea typeface="Roboto" panose="02000000000000000000" pitchFamily="2" charset="0"/>
          </a:endParaRPr>
        </a:p>
      </xdr:txBody>
    </xdr:sp>
    <xdr:clientData/>
  </xdr:twoCellAnchor>
  <xdr:twoCellAnchor editAs="oneCell">
    <xdr:from>
      <xdr:col>12</xdr:col>
      <xdr:colOff>297180</xdr:colOff>
      <xdr:row>12</xdr:row>
      <xdr:rowOff>15240</xdr:rowOff>
    </xdr:from>
    <xdr:to>
      <xdr:col>18</xdr:col>
      <xdr:colOff>708660</xdr:colOff>
      <xdr:row>23</xdr:row>
      <xdr:rowOff>39116</xdr:rowOff>
    </xdr:to>
    <xdr:pic>
      <xdr:nvPicPr>
        <xdr:cNvPr id="6" name="Picture 5">
          <a:extLst>
            <a:ext uri="{FF2B5EF4-FFF2-40B4-BE49-F238E27FC236}">
              <a16:creationId xmlns:a16="http://schemas.microsoft.com/office/drawing/2014/main" xmlns="" id="{00000000-0008-0000-0900-000006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xmlns="" val="0"/>
            </a:ext>
          </a:extLst>
        </a:blip>
        <a:stretch>
          <a:fillRect/>
        </a:stretch>
      </xdr:blipFill>
      <xdr:spPr>
        <a:xfrm>
          <a:off x="7795260" y="2209800"/>
          <a:ext cx="5501640" cy="2104136"/>
        </a:xfrm>
        <a:prstGeom prst="rect">
          <a:avLst/>
        </a:prstGeom>
      </xdr:spPr>
    </xdr:pic>
    <xdr:clientData/>
  </xdr:twoCellAnchor>
  <xdr:twoCellAnchor>
    <xdr:from>
      <xdr:col>0</xdr:col>
      <xdr:colOff>386715</xdr:colOff>
      <xdr:row>8</xdr:row>
      <xdr:rowOff>131445</xdr:rowOff>
    </xdr:from>
    <xdr:to>
      <xdr:col>12</xdr:col>
      <xdr:colOff>15240</xdr:colOff>
      <xdr:row>8</xdr:row>
      <xdr:rowOff>131445</xdr:rowOff>
    </xdr:to>
    <xdr:cxnSp macro="">
      <xdr:nvCxnSpPr>
        <xdr:cNvPr id="9" name="Top line" descr="Decorative line">
          <a:extLst>
            <a:ext uri="{FF2B5EF4-FFF2-40B4-BE49-F238E27FC236}">
              <a16:creationId xmlns:a16="http://schemas.microsoft.com/office/drawing/2014/main" xmlns="" id="{00000000-0008-0000-0900-000009000000}"/>
            </a:ext>
          </a:extLst>
        </xdr:cNvPr>
        <xdr:cNvCxnSpPr>
          <a:cxnSpLocks/>
        </xdr:cNvCxnSpPr>
      </xdr:nvCxnSpPr>
      <xdr:spPr>
        <a:xfrm>
          <a:off x="386715" y="1594485"/>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409574</xdr:colOff>
      <xdr:row>28</xdr:row>
      <xdr:rowOff>93347</xdr:rowOff>
    </xdr:from>
    <xdr:to>
      <xdr:col>11</xdr:col>
      <xdr:colOff>480059</xdr:colOff>
      <xdr:row>30</xdr:row>
      <xdr:rowOff>60961</xdr:rowOff>
    </xdr:to>
    <xdr:sp macro="" textlink="">
      <xdr:nvSpPr>
        <xdr:cNvPr id="33" name="TextBox 32">
          <a:extLst>
            <a:ext uri="{FF2B5EF4-FFF2-40B4-BE49-F238E27FC236}">
              <a16:creationId xmlns:a16="http://schemas.microsoft.com/office/drawing/2014/main" xmlns="" id="{00000000-0008-0000-0900-000021000000}"/>
            </a:ext>
          </a:extLst>
        </xdr:cNvPr>
        <xdr:cNvSpPr txBox="1"/>
      </xdr:nvSpPr>
      <xdr:spPr>
        <a:xfrm>
          <a:off x="1034414" y="5351147"/>
          <a:ext cx="6318885" cy="394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Click</a:t>
          </a:r>
          <a:r>
            <a:rPr lang="en-US" sz="1500" b="0" baseline="0">
              <a:solidFill>
                <a:srgbClr val="50505A"/>
              </a:solidFill>
              <a:latin typeface="+mn-lt"/>
              <a:ea typeface="Roboto" panose="02000000000000000000" pitchFamily="2" charset="0"/>
            </a:rPr>
            <a:t> on the </a:t>
          </a:r>
          <a:r>
            <a:rPr lang="en-US" sz="1500" b="1" baseline="0">
              <a:solidFill>
                <a:srgbClr val="50505A"/>
              </a:solidFill>
              <a:latin typeface="+mn-lt"/>
              <a:ea typeface="Roboto" panose="02000000000000000000" pitchFamily="2" charset="0"/>
            </a:rPr>
            <a:t>Formula Overview </a:t>
          </a:r>
          <a:r>
            <a:rPr lang="en-US" sz="1500" b="0" baseline="0">
              <a:solidFill>
                <a:srgbClr val="50505A"/>
              </a:solidFill>
              <a:latin typeface="+mn-lt"/>
              <a:ea typeface="Roboto" panose="02000000000000000000" pitchFamily="2" charset="0"/>
            </a:rPr>
            <a:t>icon in the PerfectXL ribbon</a:t>
          </a:r>
          <a:endParaRPr lang="en-US" sz="1500" b="0">
            <a:solidFill>
              <a:srgbClr val="50505A"/>
            </a:solidFill>
            <a:latin typeface="+mn-lt"/>
            <a:ea typeface="Roboto" panose="02000000000000000000" pitchFamily="2" charset="0"/>
          </a:endParaRPr>
        </a:p>
      </xdr:txBody>
    </xdr:sp>
    <xdr:clientData/>
  </xdr:twoCellAnchor>
  <xdr:twoCellAnchor editAs="oneCell">
    <xdr:from>
      <xdr:col>9</xdr:col>
      <xdr:colOff>144780</xdr:colOff>
      <xdr:row>27</xdr:row>
      <xdr:rowOff>144780</xdr:rowOff>
    </xdr:from>
    <xdr:to>
      <xdr:col>10</xdr:col>
      <xdr:colOff>167940</xdr:colOff>
      <xdr:row>30</xdr:row>
      <xdr:rowOff>167940</xdr:rowOff>
    </xdr:to>
    <xdr:pic>
      <xdr:nvPicPr>
        <xdr:cNvPr id="35" name="Picture 34">
          <a:extLst>
            <a:ext uri="{FF2B5EF4-FFF2-40B4-BE49-F238E27FC236}">
              <a16:creationId xmlns:a16="http://schemas.microsoft.com/office/drawing/2014/main" xmlns="" id="{00000000-0008-0000-0900-000023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5768340" y="5204460"/>
          <a:ext cx="648000" cy="648000"/>
        </a:xfrm>
        <a:prstGeom prst="rect">
          <a:avLst/>
        </a:prstGeom>
      </xdr:spPr>
    </xdr:pic>
    <xdr:clientData/>
  </xdr:twoCellAnchor>
  <xdr:twoCellAnchor>
    <xdr:from>
      <xdr:col>1</xdr:col>
      <xdr:colOff>401955</xdr:colOff>
      <xdr:row>30</xdr:row>
      <xdr:rowOff>114300</xdr:rowOff>
    </xdr:from>
    <xdr:to>
      <xdr:col>11</xdr:col>
      <xdr:colOff>472440</xdr:colOff>
      <xdr:row>32</xdr:row>
      <xdr:rowOff>89534</xdr:rowOff>
    </xdr:to>
    <xdr:sp macro="" textlink="">
      <xdr:nvSpPr>
        <xdr:cNvPr id="36" name="TextBox 35">
          <a:extLst>
            <a:ext uri="{FF2B5EF4-FFF2-40B4-BE49-F238E27FC236}">
              <a16:creationId xmlns:a16="http://schemas.microsoft.com/office/drawing/2014/main" xmlns="" id="{00000000-0008-0000-0900-000024000000}"/>
            </a:ext>
          </a:extLst>
        </xdr:cNvPr>
        <xdr:cNvSpPr txBox="1"/>
      </xdr:nvSpPr>
      <xdr:spPr>
        <a:xfrm>
          <a:off x="1026795" y="5798820"/>
          <a:ext cx="6318885" cy="394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In the overview,</a:t>
          </a:r>
          <a:r>
            <a:rPr lang="en-US" sz="1500" b="0" baseline="0">
              <a:solidFill>
                <a:srgbClr val="50505A"/>
              </a:solidFill>
              <a:latin typeface="+mn-lt"/>
              <a:ea typeface="Roboto" panose="02000000000000000000" pitchFamily="2" charset="0"/>
            </a:rPr>
            <a:t> n</a:t>
          </a:r>
          <a:r>
            <a:rPr lang="en-US" sz="1500" b="0">
              <a:solidFill>
                <a:srgbClr val="50505A"/>
              </a:solidFill>
              <a:latin typeface="+mn-lt"/>
              <a:ea typeface="Roboto" panose="02000000000000000000" pitchFamily="2" charset="0"/>
            </a:rPr>
            <a:t>avigate</a:t>
          </a:r>
          <a:r>
            <a:rPr lang="en-US" sz="1500" b="0" baseline="0">
              <a:solidFill>
                <a:srgbClr val="50505A"/>
              </a:solidFill>
              <a:latin typeface="+mn-lt"/>
              <a:ea typeface="Roboto" panose="02000000000000000000" pitchFamily="2" charset="0"/>
            </a:rPr>
            <a:t> to sheet, </a:t>
          </a:r>
          <a:r>
            <a:rPr lang="en-US" sz="1500" b="1" baseline="0">
              <a:solidFill>
                <a:srgbClr val="50505A"/>
              </a:solidFill>
              <a:latin typeface="+mn-lt"/>
              <a:ea typeface="Roboto" panose="02000000000000000000" pitchFamily="2" charset="0"/>
            </a:rPr>
            <a:t>Step 7</a:t>
          </a:r>
          <a:r>
            <a:rPr lang="en-US" sz="1500" b="0" baseline="0">
              <a:solidFill>
                <a:srgbClr val="50505A"/>
              </a:solidFill>
              <a:latin typeface="+mn-lt"/>
              <a:ea typeface="Roboto" panose="02000000000000000000" pitchFamily="2" charset="0"/>
            </a:rPr>
            <a:t>, </a:t>
          </a:r>
          <a:r>
            <a:rPr lang="en-US" sz="1500" b="1" baseline="0">
              <a:solidFill>
                <a:srgbClr val="50505A"/>
              </a:solidFill>
              <a:latin typeface="+mn-lt"/>
              <a:ea typeface="Roboto" panose="02000000000000000000" pitchFamily="2" charset="0"/>
            </a:rPr>
            <a:t>cell N35</a:t>
          </a:r>
          <a:endParaRPr lang="en-US" sz="1500" b="0">
            <a:solidFill>
              <a:srgbClr val="50505A"/>
            </a:solidFill>
            <a:latin typeface="+mn-lt"/>
            <a:ea typeface="Roboto" panose="02000000000000000000" pitchFamily="2" charset="0"/>
          </a:endParaRPr>
        </a:p>
      </xdr:txBody>
    </xdr:sp>
    <xdr:clientData/>
  </xdr:twoCellAnchor>
  <xdr:twoCellAnchor>
    <xdr:from>
      <xdr:col>1</xdr:col>
      <xdr:colOff>401955</xdr:colOff>
      <xdr:row>32</xdr:row>
      <xdr:rowOff>167640</xdr:rowOff>
    </xdr:from>
    <xdr:to>
      <xdr:col>11</xdr:col>
      <xdr:colOff>472440</xdr:colOff>
      <xdr:row>34</xdr:row>
      <xdr:rowOff>150494</xdr:rowOff>
    </xdr:to>
    <xdr:sp macro="" textlink="">
      <xdr:nvSpPr>
        <xdr:cNvPr id="37" name="TextBox 36">
          <a:extLst>
            <a:ext uri="{FF2B5EF4-FFF2-40B4-BE49-F238E27FC236}">
              <a16:creationId xmlns:a16="http://schemas.microsoft.com/office/drawing/2014/main" xmlns="" id="{00000000-0008-0000-0900-000025000000}"/>
            </a:ext>
          </a:extLst>
        </xdr:cNvPr>
        <xdr:cNvSpPr txBox="1"/>
      </xdr:nvSpPr>
      <xdr:spPr>
        <a:xfrm>
          <a:off x="1026795" y="6271260"/>
          <a:ext cx="6318885" cy="394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In the top left</a:t>
          </a:r>
          <a:r>
            <a:rPr lang="en-US" sz="1500" b="0" baseline="0">
              <a:solidFill>
                <a:srgbClr val="50505A"/>
              </a:solidFill>
              <a:latin typeface="+mn-lt"/>
              <a:ea typeface="Roboto" panose="02000000000000000000" pitchFamily="2" charset="0"/>
            </a:rPr>
            <a:t> click on the tab </a:t>
          </a:r>
          <a:r>
            <a:rPr lang="en-US" sz="1500" b="1" baseline="0">
              <a:solidFill>
                <a:srgbClr val="50505A"/>
              </a:solidFill>
              <a:latin typeface="+mn-lt"/>
              <a:ea typeface="Roboto" panose="02000000000000000000" pitchFamily="2" charset="0"/>
            </a:rPr>
            <a:t>Indirect Riscs</a:t>
          </a:r>
          <a:endParaRPr lang="en-US" sz="1500" b="0">
            <a:solidFill>
              <a:srgbClr val="50505A"/>
            </a:solidFill>
            <a:latin typeface="+mn-lt"/>
            <a:ea typeface="Roboto" panose="02000000000000000000" pitchFamily="2" charset="0"/>
          </a:endParaRPr>
        </a:p>
      </xdr:txBody>
    </xdr:sp>
    <xdr:clientData/>
  </xdr:twoCellAnchor>
  <xdr:twoCellAnchor editAs="oneCell">
    <xdr:from>
      <xdr:col>1</xdr:col>
      <xdr:colOff>81281</xdr:colOff>
      <xdr:row>35</xdr:row>
      <xdr:rowOff>42546</xdr:rowOff>
    </xdr:from>
    <xdr:to>
      <xdr:col>1</xdr:col>
      <xdr:colOff>274320</xdr:colOff>
      <xdr:row>37</xdr:row>
      <xdr:rowOff>25198</xdr:rowOff>
    </xdr:to>
    <xdr:pic>
      <xdr:nvPicPr>
        <xdr:cNvPr id="38" name="Picture 37">
          <a:extLst>
            <a:ext uri="{FF2B5EF4-FFF2-40B4-BE49-F238E27FC236}">
              <a16:creationId xmlns:a16="http://schemas.microsoft.com/office/drawing/2014/main" xmlns="" id="{00000000-0008-0000-0900-00002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706121" y="6748146"/>
          <a:ext cx="193039" cy="348412"/>
        </a:xfrm>
        <a:prstGeom prst="rect">
          <a:avLst/>
        </a:prstGeom>
      </xdr:spPr>
    </xdr:pic>
    <xdr:clientData/>
  </xdr:twoCellAnchor>
  <xdr:twoCellAnchor>
    <xdr:from>
      <xdr:col>1</xdr:col>
      <xdr:colOff>379095</xdr:colOff>
      <xdr:row>35</xdr:row>
      <xdr:rowOff>45720</xdr:rowOff>
    </xdr:from>
    <xdr:to>
      <xdr:col>11</xdr:col>
      <xdr:colOff>449580</xdr:colOff>
      <xdr:row>37</xdr:row>
      <xdr:rowOff>74294</xdr:rowOff>
    </xdr:to>
    <xdr:sp macro="" textlink="">
      <xdr:nvSpPr>
        <xdr:cNvPr id="39" name="TextBox 38">
          <a:extLst>
            <a:ext uri="{FF2B5EF4-FFF2-40B4-BE49-F238E27FC236}">
              <a16:creationId xmlns:a16="http://schemas.microsoft.com/office/drawing/2014/main" xmlns="" id="{00000000-0008-0000-0900-000027000000}"/>
            </a:ext>
          </a:extLst>
        </xdr:cNvPr>
        <xdr:cNvSpPr txBox="1"/>
      </xdr:nvSpPr>
      <xdr:spPr>
        <a:xfrm>
          <a:off x="1003935" y="6751320"/>
          <a:ext cx="6318885" cy="394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This wil</a:t>
          </a:r>
          <a:r>
            <a:rPr lang="en-US" sz="1500" b="0" baseline="0">
              <a:solidFill>
                <a:srgbClr val="50505A"/>
              </a:solidFill>
              <a:latin typeface="+mn-lt"/>
              <a:ea typeface="Roboto" panose="02000000000000000000" pitchFamily="2" charset="0"/>
            </a:rPr>
            <a:t>l tell you there is an extra "-" in cell </a:t>
          </a:r>
          <a:r>
            <a:rPr lang="en-US" sz="1500" b="1" baseline="0">
              <a:solidFill>
                <a:srgbClr val="50505A"/>
              </a:solidFill>
              <a:latin typeface="+mn-lt"/>
              <a:ea typeface="Roboto" panose="02000000000000000000" pitchFamily="2" charset="0"/>
            </a:rPr>
            <a:t>P29, </a:t>
          </a:r>
          <a:r>
            <a:rPr lang="en-US" sz="1500" b="0" baseline="0">
              <a:solidFill>
                <a:srgbClr val="50505A"/>
              </a:solidFill>
              <a:latin typeface="+mn-lt"/>
              <a:ea typeface="Roboto" panose="02000000000000000000" pitchFamily="2" charset="0"/>
            </a:rPr>
            <a:t>remove it.</a:t>
          </a:r>
          <a:endParaRPr lang="en-US" sz="1500" b="0">
            <a:solidFill>
              <a:srgbClr val="50505A"/>
            </a:solidFill>
            <a:latin typeface="+mn-lt"/>
            <a:ea typeface="Roboto" panose="02000000000000000000" pitchFamily="2" charset="0"/>
          </a:endParaRP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1</xdr:row>
      <xdr:rowOff>99060</xdr:rowOff>
    </xdr:from>
    <xdr:to>
      <xdr:col>0</xdr:col>
      <xdr:colOff>0</xdr:colOff>
      <xdr:row>15</xdr:row>
      <xdr:rowOff>822960</xdr:rowOff>
    </xdr:to>
    <xdr:sp macro="" textlink="">
      <xdr:nvSpPr>
        <xdr:cNvPr id="18" name="Rectangle 17">
          <a:extLst>
            <a:ext uri="{FF2B5EF4-FFF2-40B4-BE49-F238E27FC236}">
              <a16:creationId xmlns:a16="http://schemas.microsoft.com/office/drawing/2014/main" xmlns="" id="{00000000-0008-0000-0A00-000012000000}"/>
            </a:ext>
          </a:extLst>
        </xdr:cNvPr>
        <xdr:cNvSpPr/>
      </xdr:nvSpPr>
      <xdr:spPr>
        <a:xfrm>
          <a:off x="396240" y="281940"/>
          <a:ext cx="6949440" cy="329184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1</xdr:row>
      <xdr:rowOff>175260</xdr:rowOff>
    </xdr:from>
    <xdr:to>
      <xdr:col>0</xdr:col>
      <xdr:colOff>0</xdr:colOff>
      <xdr:row>4</xdr:row>
      <xdr:rowOff>137160</xdr:rowOff>
    </xdr:to>
    <xdr:sp macro="" textlink="">
      <xdr:nvSpPr>
        <xdr:cNvPr id="19" name="TextBox 18">
          <a:extLst>
            <a:ext uri="{FF2B5EF4-FFF2-40B4-BE49-F238E27FC236}">
              <a16:creationId xmlns:a16="http://schemas.microsoft.com/office/drawing/2014/main" xmlns="" id="{00000000-0008-0000-0A00-000013000000}"/>
            </a:ext>
          </a:extLst>
        </xdr:cNvPr>
        <xdr:cNvSpPr txBox="1"/>
      </xdr:nvSpPr>
      <xdr:spPr>
        <a:xfrm>
          <a:off x="975360" y="358140"/>
          <a:ext cx="23393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0</xdr:col>
      <xdr:colOff>0</xdr:colOff>
      <xdr:row>4</xdr:row>
      <xdr:rowOff>137160</xdr:rowOff>
    </xdr:from>
    <xdr:to>
      <xdr:col>0</xdr:col>
      <xdr:colOff>0</xdr:colOff>
      <xdr:row>4</xdr:row>
      <xdr:rowOff>137160</xdr:rowOff>
    </xdr:to>
    <xdr:cxnSp macro="">
      <xdr:nvCxnSpPr>
        <xdr:cNvPr id="20" name="Top line" descr="Decorative line">
          <a:extLst>
            <a:ext uri="{FF2B5EF4-FFF2-40B4-BE49-F238E27FC236}">
              <a16:creationId xmlns:a16="http://schemas.microsoft.com/office/drawing/2014/main" xmlns="" id="{00000000-0008-0000-0A00-000014000000}"/>
            </a:ext>
          </a:extLst>
        </xdr:cNvPr>
        <xdr:cNvCxnSpPr>
          <a:cxnSpLocks/>
        </xdr:cNvCxnSpPr>
      </xdr:nvCxnSpPr>
      <xdr:spPr>
        <a:xfrm>
          <a:off x="525780" y="868680"/>
          <a:ext cx="65608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10</xdr:row>
      <xdr:rowOff>7620</xdr:rowOff>
    </xdr:from>
    <xdr:to>
      <xdr:col>0</xdr:col>
      <xdr:colOff>0</xdr:colOff>
      <xdr:row>15</xdr:row>
      <xdr:rowOff>190500</xdr:rowOff>
    </xdr:to>
    <xdr:sp macro="" textlink="">
      <xdr:nvSpPr>
        <xdr:cNvPr id="42" name="TextBox 41">
          <a:extLst>
            <a:ext uri="{FF2B5EF4-FFF2-40B4-BE49-F238E27FC236}">
              <a16:creationId xmlns:a16="http://schemas.microsoft.com/office/drawing/2014/main" xmlns="" id="{00000000-0008-0000-0A00-00002A000000}"/>
            </a:ext>
          </a:extLst>
        </xdr:cNvPr>
        <xdr:cNvSpPr txBox="1"/>
      </xdr:nvSpPr>
      <xdr:spPr>
        <a:xfrm>
          <a:off x="563880" y="1836420"/>
          <a:ext cx="6705600" cy="1104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0" baseline="0">
              <a:solidFill>
                <a:schemeClr val="dk1"/>
              </a:solidFill>
              <a:effectLst/>
              <a:latin typeface="+mn-lt"/>
              <a:ea typeface="+mn-ea"/>
              <a:cs typeface="+mn-cs"/>
            </a:rPr>
            <a:t>The Risk Overview shows the user a list of all risks/issues in their spreadsheets, and gives the user all </a:t>
          </a:r>
          <a:r>
            <a:rPr lang="en-US" sz="1600" b="0" i="0" baseline="0">
              <a:solidFill>
                <a:schemeClr val="dk1"/>
              </a:solidFill>
              <a:effectLst/>
              <a:latin typeface="+mn-lt"/>
              <a:ea typeface="+mn-ea"/>
              <a:cs typeface="+mn-cs"/>
            </a:rPr>
            <a:t>needed </a:t>
          </a:r>
          <a:r>
            <a:rPr lang="en-US" sz="1600" b="0" baseline="0">
              <a:solidFill>
                <a:schemeClr val="dk1"/>
              </a:solidFill>
              <a:effectLst/>
              <a:latin typeface="+mn-lt"/>
              <a:ea typeface="+mn-ea"/>
              <a:cs typeface="+mn-cs"/>
            </a:rPr>
            <a:t>information to fix the issues that are found there. Guarantee that your spreadsheet is safe with this feature.</a:t>
          </a:r>
          <a:endParaRPr lang="en-US" sz="1600" b="0">
            <a:solidFill>
              <a:srgbClr val="50505A"/>
            </a:solidFill>
            <a:latin typeface="+mn-lt"/>
            <a:ea typeface="Roboto" panose="02000000000000000000" pitchFamily="2" charset="0"/>
          </a:endParaRPr>
        </a:p>
      </xdr:txBody>
    </xdr:sp>
    <xdr:clientData/>
  </xdr:twoCellAnchor>
  <xdr:twoCellAnchor>
    <xdr:from>
      <xdr:col>0</xdr:col>
      <xdr:colOff>0</xdr:colOff>
      <xdr:row>1</xdr:row>
      <xdr:rowOff>99060</xdr:rowOff>
    </xdr:from>
    <xdr:to>
      <xdr:col>0</xdr:col>
      <xdr:colOff>0</xdr:colOff>
      <xdr:row>15</xdr:row>
      <xdr:rowOff>822960</xdr:rowOff>
    </xdr:to>
    <xdr:sp macro="" textlink="">
      <xdr:nvSpPr>
        <xdr:cNvPr id="62" name="Rectangle 61">
          <a:extLst>
            <a:ext uri="{FF2B5EF4-FFF2-40B4-BE49-F238E27FC236}">
              <a16:creationId xmlns:a16="http://schemas.microsoft.com/office/drawing/2014/main" xmlns="" id="{00000000-0008-0000-0A00-00003E000000}"/>
            </a:ext>
          </a:extLst>
        </xdr:cNvPr>
        <xdr:cNvSpPr/>
      </xdr:nvSpPr>
      <xdr:spPr>
        <a:xfrm>
          <a:off x="396240" y="281940"/>
          <a:ext cx="6949440" cy="329184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1</xdr:row>
      <xdr:rowOff>175260</xdr:rowOff>
    </xdr:from>
    <xdr:to>
      <xdr:col>0</xdr:col>
      <xdr:colOff>0</xdr:colOff>
      <xdr:row>4</xdr:row>
      <xdr:rowOff>137160</xdr:rowOff>
    </xdr:to>
    <xdr:sp macro="" textlink="">
      <xdr:nvSpPr>
        <xdr:cNvPr id="63" name="TextBox 62">
          <a:extLst>
            <a:ext uri="{FF2B5EF4-FFF2-40B4-BE49-F238E27FC236}">
              <a16:creationId xmlns:a16="http://schemas.microsoft.com/office/drawing/2014/main" xmlns="" id="{00000000-0008-0000-0A00-00003F000000}"/>
            </a:ext>
          </a:extLst>
        </xdr:cNvPr>
        <xdr:cNvSpPr txBox="1"/>
      </xdr:nvSpPr>
      <xdr:spPr>
        <a:xfrm>
          <a:off x="975360" y="358140"/>
          <a:ext cx="23393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0</xdr:col>
      <xdr:colOff>0</xdr:colOff>
      <xdr:row>4</xdr:row>
      <xdr:rowOff>137160</xdr:rowOff>
    </xdr:from>
    <xdr:to>
      <xdr:col>0</xdr:col>
      <xdr:colOff>0</xdr:colOff>
      <xdr:row>4</xdr:row>
      <xdr:rowOff>137160</xdr:rowOff>
    </xdr:to>
    <xdr:cxnSp macro="">
      <xdr:nvCxnSpPr>
        <xdr:cNvPr id="64" name="Top line" descr="Decorative line">
          <a:extLst>
            <a:ext uri="{FF2B5EF4-FFF2-40B4-BE49-F238E27FC236}">
              <a16:creationId xmlns:a16="http://schemas.microsoft.com/office/drawing/2014/main" xmlns="" id="{00000000-0008-0000-0A00-000040000000}"/>
            </a:ext>
          </a:extLst>
        </xdr:cNvPr>
        <xdr:cNvCxnSpPr>
          <a:cxnSpLocks/>
        </xdr:cNvCxnSpPr>
      </xdr:nvCxnSpPr>
      <xdr:spPr>
        <a:xfrm>
          <a:off x="525780" y="868680"/>
          <a:ext cx="65608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10</xdr:row>
      <xdr:rowOff>7620</xdr:rowOff>
    </xdr:from>
    <xdr:to>
      <xdr:col>0</xdr:col>
      <xdr:colOff>0</xdr:colOff>
      <xdr:row>15</xdr:row>
      <xdr:rowOff>190500</xdr:rowOff>
    </xdr:to>
    <xdr:sp macro="" textlink="">
      <xdr:nvSpPr>
        <xdr:cNvPr id="74" name="TextBox 73">
          <a:extLst>
            <a:ext uri="{FF2B5EF4-FFF2-40B4-BE49-F238E27FC236}">
              <a16:creationId xmlns:a16="http://schemas.microsoft.com/office/drawing/2014/main" xmlns="" id="{00000000-0008-0000-0A00-00004A000000}"/>
            </a:ext>
          </a:extLst>
        </xdr:cNvPr>
        <xdr:cNvSpPr txBox="1"/>
      </xdr:nvSpPr>
      <xdr:spPr>
        <a:xfrm>
          <a:off x="563880" y="1836420"/>
          <a:ext cx="6705600" cy="1104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0" baseline="0">
              <a:solidFill>
                <a:schemeClr val="dk1"/>
              </a:solidFill>
              <a:effectLst/>
              <a:latin typeface="+mn-lt"/>
              <a:ea typeface="+mn-ea"/>
              <a:cs typeface="+mn-cs"/>
            </a:rPr>
            <a:t>The Risk Overview shows the user a list of all risks/issues in their spreadsheets, and gives the user all </a:t>
          </a:r>
          <a:r>
            <a:rPr lang="en-US" sz="1600" b="0" i="0" baseline="0">
              <a:solidFill>
                <a:schemeClr val="dk1"/>
              </a:solidFill>
              <a:effectLst/>
              <a:latin typeface="+mn-lt"/>
              <a:ea typeface="+mn-ea"/>
              <a:cs typeface="+mn-cs"/>
            </a:rPr>
            <a:t>needed </a:t>
          </a:r>
          <a:r>
            <a:rPr lang="en-US" sz="1600" b="0" baseline="0">
              <a:solidFill>
                <a:schemeClr val="dk1"/>
              </a:solidFill>
              <a:effectLst/>
              <a:latin typeface="+mn-lt"/>
              <a:ea typeface="+mn-ea"/>
              <a:cs typeface="+mn-cs"/>
            </a:rPr>
            <a:t>information to fix the issues that are found there. Guarantee that your spreadsheet is safe with this feature.</a:t>
          </a:r>
          <a:endParaRPr lang="en-US" sz="1600" b="0">
            <a:solidFill>
              <a:srgbClr val="50505A"/>
            </a:solidFill>
            <a:latin typeface="+mn-lt"/>
            <a:ea typeface="Roboto" panose="02000000000000000000" pitchFamily="2" charset="0"/>
          </a:endParaRPr>
        </a:p>
      </xdr:txBody>
    </xdr:sp>
    <xdr:clientData/>
  </xdr:twoCellAnchor>
  <xdr:twoCellAnchor>
    <xdr:from>
      <xdr:col>0</xdr:col>
      <xdr:colOff>409575</xdr:colOff>
      <xdr:row>8</xdr:row>
      <xdr:rowOff>137160</xdr:rowOff>
    </xdr:from>
    <xdr:to>
      <xdr:col>12</xdr:col>
      <xdr:colOff>38100</xdr:colOff>
      <xdr:row>40</xdr:row>
      <xdr:rowOff>266700</xdr:rowOff>
    </xdr:to>
    <xdr:sp macro="" textlink="">
      <xdr:nvSpPr>
        <xdr:cNvPr id="77" name="Rectangle 76">
          <a:extLst>
            <a:ext uri="{FF2B5EF4-FFF2-40B4-BE49-F238E27FC236}">
              <a16:creationId xmlns:a16="http://schemas.microsoft.com/office/drawing/2014/main" xmlns="" id="{00000000-0008-0000-0A00-00004D000000}"/>
            </a:ext>
          </a:extLst>
        </xdr:cNvPr>
        <xdr:cNvSpPr/>
      </xdr:nvSpPr>
      <xdr:spPr>
        <a:xfrm>
          <a:off x="409575" y="1600200"/>
          <a:ext cx="6943725" cy="616458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66041</xdr:colOff>
      <xdr:row>29</xdr:row>
      <xdr:rowOff>12066</xdr:rowOff>
    </xdr:from>
    <xdr:to>
      <xdr:col>1</xdr:col>
      <xdr:colOff>259080</xdr:colOff>
      <xdr:row>30</xdr:row>
      <xdr:rowOff>177598</xdr:rowOff>
    </xdr:to>
    <xdr:pic>
      <xdr:nvPicPr>
        <xdr:cNvPr id="79" name="Picture 78">
          <a:extLst>
            <a:ext uri="{FF2B5EF4-FFF2-40B4-BE49-F238E27FC236}">
              <a16:creationId xmlns:a16="http://schemas.microsoft.com/office/drawing/2014/main" xmlns="" id="{00000000-0008-0000-0A00-00004F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75641" y="5498466"/>
          <a:ext cx="193039" cy="348412"/>
        </a:xfrm>
        <a:prstGeom prst="rect">
          <a:avLst/>
        </a:prstGeom>
      </xdr:spPr>
    </xdr:pic>
    <xdr:clientData/>
  </xdr:twoCellAnchor>
  <xdr:twoCellAnchor>
    <xdr:from>
      <xdr:col>1</xdr:col>
      <xdr:colOff>489584</xdr:colOff>
      <xdr:row>2</xdr:row>
      <xdr:rowOff>60960</xdr:rowOff>
    </xdr:from>
    <xdr:to>
      <xdr:col>10</xdr:col>
      <xdr:colOff>594360</xdr:colOff>
      <xdr:row>5</xdr:row>
      <xdr:rowOff>129540</xdr:rowOff>
    </xdr:to>
    <xdr:sp macro="" textlink="">
      <xdr:nvSpPr>
        <xdr:cNvPr id="82" name="TextBox 81">
          <a:extLst>
            <a:ext uri="{FF2B5EF4-FFF2-40B4-BE49-F238E27FC236}">
              <a16:creationId xmlns:a16="http://schemas.microsoft.com/office/drawing/2014/main" xmlns="" id="{00000000-0008-0000-0A00-000052000000}"/>
            </a:ext>
          </a:extLst>
        </xdr:cNvPr>
        <xdr:cNvSpPr txBox="1"/>
      </xdr:nvSpPr>
      <xdr:spPr>
        <a:xfrm>
          <a:off x="1099184" y="426720"/>
          <a:ext cx="5591176"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Expand/Collapse Formulas</a:t>
          </a:r>
          <a:endParaRPr lang="en-US" sz="2400" b="0">
            <a:solidFill>
              <a:srgbClr val="50505A"/>
            </a:solidFill>
            <a:latin typeface="+mn-lt"/>
            <a:ea typeface="Roboto" panose="02000000000000000000" pitchFamily="2" charset="0"/>
          </a:endParaRPr>
        </a:p>
      </xdr:txBody>
    </xdr:sp>
    <xdr:clientData/>
  </xdr:twoCellAnchor>
  <xdr:twoCellAnchor>
    <xdr:from>
      <xdr:col>0</xdr:col>
      <xdr:colOff>593953</xdr:colOff>
      <xdr:row>9</xdr:row>
      <xdr:rowOff>77149</xdr:rowOff>
    </xdr:from>
    <xdr:to>
      <xdr:col>6</xdr:col>
      <xdr:colOff>506491</xdr:colOff>
      <xdr:row>12</xdr:row>
      <xdr:rowOff>47625</xdr:rowOff>
    </xdr:to>
    <xdr:sp macro="" textlink="">
      <xdr:nvSpPr>
        <xdr:cNvPr id="83" name="TextBox 82">
          <a:extLst>
            <a:ext uri="{FF2B5EF4-FFF2-40B4-BE49-F238E27FC236}">
              <a16:creationId xmlns:a16="http://schemas.microsoft.com/office/drawing/2014/main" xmlns="" id="{00000000-0008-0000-0A00-000053000000}"/>
            </a:ext>
          </a:extLst>
        </xdr:cNvPr>
        <xdr:cNvSpPr txBox="1"/>
      </xdr:nvSpPr>
      <xdr:spPr>
        <a:xfrm>
          <a:off x="593953" y="1723069"/>
          <a:ext cx="3570138" cy="519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0</xdr:col>
      <xdr:colOff>601573</xdr:colOff>
      <xdr:row>16</xdr:row>
      <xdr:rowOff>101914</xdr:rowOff>
    </xdr:from>
    <xdr:to>
      <xdr:col>6</xdr:col>
      <xdr:colOff>514111</xdr:colOff>
      <xdr:row>19</xdr:row>
      <xdr:rowOff>38100</xdr:rowOff>
    </xdr:to>
    <xdr:sp macro="" textlink="">
      <xdr:nvSpPr>
        <xdr:cNvPr id="85" name="TextBox 84">
          <a:extLst>
            <a:ext uri="{FF2B5EF4-FFF2-40B4-BE49-F238E27FC236}">
              <a16:creationId xmlns:a16="http://schemas.microsoft.com/office/drawing/2014/main" xmlns="" id="{00000000-0008-0000-0A00-000055000000}"/>
            </a:ext>
          </a:extLst>
        </xdr:cNvPr>
        <xdr:cNvSpPr txBox="1"/>
      </xdr:nvSpPr>
      <xdr:spPr>
        <a:xfrm>
          <a:off x="601573" y="3210874"/>
          <a:ext cx="3570138" cy="4848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0</xdr:col>
      <xdr:colOff>588368</xdr:colOff>
      <xdr:row>19</xdr:row>
      <xdr:rowOff>27838</xdr:rowOff>
    </xdr:from>
    <xdr:to>
      <xdr:col>11</xdr:col>
      <xdr:colOff>407670</xdr:colOff>
      <xdr:row>23</xdr:row>
      <xdr:rowOff>7620</xdr:rowOff>
    </xdr:to>
    <xdr:sp macro="" textlink="">
      <xdr:nvSpPr>
        <xdr:cNvPr id="86" name="TextBox 85">
          <a:extLst>
            <a:ext uri="{FF2B5EF4-FFF2-40B4-BE49-F238E27FC236}">
              <a16:creationId xmlns:a16="http://schemas.microsoft.com/office/drawing/2014/main" xmlns="" id="{00000000-0008-0000-0A00-000056000000}"/>
            </a:ext>
          </a:extLst>
        </xdr:cNvPr>
        <xdr:cNvSpPr txBox="1"/>
      </xdr:nvSpPr>
      <xdr:spPr>
        <a:xfrm>
          <a:off x="588368" y="3685438"/>
          <a:ext cx="6524902" cy="711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By expanding the formula you make it easier</a:t>
          </a:r>
          <a:r>
            <a:rPr lang="en-US" sz="1500" baseline="0">
              <a:solidFill>
                <a:srgbClr val="50505A"/>
              </a:solidFill>
              <a:latin typeface="+mn-lt"/>
              <a:ea typeface="Roboto" panose="02000000000000000000" pitchFamily="2" charset="0"/>
            </a:rPr>
            <a:t> to read, understand, and edit, to make the formula as effective and coherent as possible.</a:t>
          </a:r>
          <a:endParaRPr lang="en-US" sz="1500">
            <a:solidFill>
              <a:srgbClr val="50505A"/>
            </a:solidFill>
            <a:latin typeface="+mn-lt"/>
            <a:ea typeface="Roboto" panose="02000000000000000000" pitchFamily="2" charset="0"/>
          </a:endParaRPr>
        </a:p>
      </xdr:txBody>
    </xdr:sp>
    <xdr:clientData/>
  </xdr:twoCellAnchor>
  <xdr:twoCellAnchor>
    <xdr:from>
      <xdr:col>1</xdr:col>
      <xdr:colOff>111760</xdr:colOff>
      <xdr:row>42</xdr:row>
      <xdr:rowOff>23495</xdr:rowOff>
    </xdr:from>
    <xdr:to>
      <xdr:col>4</xdr:col>
      <xdr:colOff>238125</xdr:colOff>
      <xdr:row>43</xdr:row>
      <xdr:rowOff>177800</xdr:rowOff>
    </xdr:to>
    <xdr:grpSp>
      <xdr:nvGrpSpPr>
        <xdr:cNvPr id="87" name="Group 86">
          <a:hlinkClick xmlns:r="http://schemas.openxmlformats.org/officeDocument/2006/relationships" r:id="rId2"/>
          <a:extLst>
            <a:ext uri="{FF2B5EF4-FFF2-40B4-BE49-F238E27FC236}">
              <a16:creationId xmlns:a16="http://schemas.microsoft.com/office/drawing/2014/main" xmlns="" id="{00000000-0008-0000-0A00-000057000000}"/>
            </a:ext>
          </a:extLst>
        </xdr:cNvPr>
        <xdr:cNvGrpSpPr/>
      </xdr:nvGrpSpPr>
      <xdr:grpSpPr>
        <a:xfrm>
          <a:off x="721360" y="7948295"/>
          <a:ext cx="1955165" cy="337185"/>
          <a:chOff x="736600" y="8161655"/>
          <a:chExt cx="2000885" cy="337185"/>
        </a:xfrm>
      </xdr:grpSpPr>
      <xdr:sp macro="" textlink="">
        <xdr:nvSpPr>
          <xdr:cNvPr id="88" name="TextBox 87">
            <a:hlinkClick xmlns:r="http://schemas.openxmlformats.org/officeDocument/2006/relationships" r:id="rId3"/>
            <a:extLst>
              <a:ext uri="{FF2B5EF4-FFF2-40B4-BE49-F238E27FC236}">
                <a16:creationId xmlns:a16="http://schemas.microsoft.com/office/drawing/2014/main" xmlns="" id="{00000000-0008-0000-0A00-000058000000}"/>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89" name="Picture 88">
            <a:extLst>
              <a:ext uri="{FF2B5EF4-FFF2-40B4-BE49-F238E27FC236}">
                <a16:creationId xmlns:a16="http://schemas.microsoft.com/office/drawing/2014/main" xmlns="" id="{00000000-0008-0000-0A00-000059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0</xdr:col>
      <xdr:colOff>579119</xdr:colOff>
      <xdr:row>12</xdr:row>
      <xdr:rowOff>1905</xdr:rowOff>
    </xdr:from>
    <xdr:to>
      <xdr:col>11</xdr:col>
      <xdr:colOff>462914</xdr:colOff>
      <xdr:row>15</xdr:row>
      <xdr:rowOff>106680</xdr:rowOff>
    </xdr:to>
    <xdr:sp macro="" textlink="">
      <xdr:nvSpPr>
        <xdr:cNvPr id="90" name="TextBox 89">
          <a:extLst>
            <a:ext uri="{FF2B5EF4-FFF2-40B4-BE49-F238E27FC236}">
              <a16:creationId xmlns:a16="http://schemas.microsoft.com/office/drawing/2014/main" xmlns="" id="{00000000-0008-0000-0A00-00005A000000}"/>
            </a:ext>
          </a:extLst>
        </xdr:cNvPr>
        <xdr:cNvSpPr txBox="1"/>
      </xdr:nvSpPr>
      <xdr:spPr>
        <a:xfrm>
          <a:off x="579119" y="2196465"/>
          <a:ext cx="6589395" cy="661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It expands formulas out by operators and arguments and allows the user to then collapse the formula back to its original state.</a:t>
          </a:r>
        </a:p>
      </xdr:txBody>
    </xdr:sp>
    <xdr:clientData/>
  </xdr:twoCellAnchor>
  <xdr:twoCellAnchor>
    <xdr:from>
      <xdr:col>0</xdr:col>
      <xdr:colOff>400050</xdr:colOff>
      <xdr:row>15</xdr:row>
      <xdr:rowOff>276225</xdr:rowOff>
    </xdr:from>
    <xdr:to>
      <xdr:col>12</xdr:col>
      <xdr:colOff>28575</xdr:colOff>
      <xdr:row>15</xdr:row>
      <xdr:rowOff>276225</xdr:rowOff>
    </xdr:to>
    <xdr:cxnSp macro="">
      <xdr:nvCxnSpPr>
        <xdr:cNvPr id="91" name="Top line" descr="Decorative line">
          <a:extLst>
            <a:ext uri="{FF2B5EF4-FFF2-40B4-BE49-F238E27FC236}">
              <a16:creationId xmlns:a16="http://schemas.microsoft.com/office/drawing/2014/main" xmlns="" id="{00000000-0008-0000-0A00-00005B000000}"/>
            </a:ext>
          </a:extLst>
        </xdr:cNvPr>
        <xdr:cNvCxnSpPr>
          <a:cxnSpLocks/>
        </xdr:cNvCxnSpPr>
      </xdr:nvCxnSpPr>
      <xdr:spPr>
        <a:xfrm>
          <a:off x="400050" y="3027045"/>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24</xdr:row>
      <xdr:rowOff>27619</xdr:rowOff>
    </xdr:from>
    <xdr:to>
      <xdr:col>6</xdr:col>
      <xdr:colOff>514111</xdr:colOff>
      <xdr:row>26</xdr:row>
      <xdr:rowOff>68580</xdr:rowOff>
    </xdr:to>
    <xdr:sp macro="" textlink="">
      <xdr:nvSpPr>
        <xdr:cNvPr id="92" name="TextBox 91">
          <a:extLst>
            <a:ext uri="{FF2B5EF4-FFF2-40B4-BE49-F238E27FC236}">
              <a16:creationId xmlns:a16="http://schemas.microsoft.com/office/drawing/2014/main" xmlns="" id="{00000000-0008-0000-0A00-00005C000000}"/>
            </a:ext>
          </a:extLst>
        </xdr:cNvPr>
        <xdr:cNvSpPr txBox="1"/>
      </xdr:nvSpPr>
      <xdr:spPr>
        <a:xfrm>
          <a:off x="601573" y="4599619"/>
          <a:ext cx="3570138" cy="4067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a:t>
          </a:r>
          <a:endParaRPr lang="en-US" sz="2000" b="1">
            <a:solidFill>
              <a:srgbClr val="50505A"/>
            </a:solidFill>
            <a:latin typeface="+mn-lt"/>
            <a:ea typeface="Roboto" panose="02000000000000000000" pitchFamily="2" charset="0"/>
          </a:endParaRPr>
        </a:p>
      </xdr:txBody>
    </xdr:sp>
    <xdr:clientData/>
  </xdr:twoCellAnchor>
  <xdr:twoCellAnchor>
    <xdr:from>
      <xdr:col>0</xdr:col>
      <xdr:colOff>400050</xdr:colOff>
      <xdr:row>23</xdr:row>
      <xdr:rowOff>156210</xdr:rowOff>
    </xdr:from>
    <xdr:to>
      <xdr:col>12</xdr:col>
      <xdr:colOff>28575</xdr:colOff>
      <xdr:row>23</xdr:row>
      <xdr:rowOff>156210</xdr:rowOff>
    </xdr:to>
    <xdr:cxnSp macro="">
      <xdr:nvCxnSpPr>
        <xdr:cNvPr id="93" name="Top line" descr="Decorative line">
          <a:extLst>
            <a:ext uri="{FF2B5EF4-FFF2-40B4-BE49-F238E27FC236}">
              <a16:creationId xmlns:a16="http://schemas.microsoft.com/office/drawing/2014/main" xmlns="" id="{00000000-0008-0000-0A00-00005D000000}"/>
            </a:ext>
          </a:extLst>
        </xdr:cNvPr>
        <xdr:cNvCxnSpPr>
          <a:cxnSpLocks/>
        </xdr:cNvCxnSpPr>
      </xdr:nvCxnSpPr>
      <xdr:spPr>
        <a:xfrm>
          <a:off x="400050" y="4545330"/>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400050</xdr:colOff>
      <xdr:row>41</xdr:row>
      <xdr:rowOff>0</xdr:rowOff>
    </xdr:from>
    <xdr:to>
      <xdr:col>12</xdr:col>
      <xdr:colOff>28575</xdr:colOff>
      <xdr:row>41</xdr:row>
      <xdr:rowOff>0</xdr:rowOff>
    </xdr:to>
    <xdr:cxnSp macro="">
      <xdr:nvCxnSpPr>
        <xdr:cNvPr id="94" name="Top line" descr="Decorative line">
          <a:extLst>
            <a:ext uri="{FF2B5EF4-FFF2-40B4-BE49-F238E27FC236}">
              <a16:creationId xmlns:a16="http://schemas.microsoft.com/office/drawing/2014/main" xmlns="" id="{00000000-0008-0000-0A00-00005E000000}"/>
            </a:ext>
          </a:extLst>
        </xdr:cNvPr>
        <xdr:cNvCxnSpPr>
          <a:cxnSpLocks/>
        </xdr:cNvCxnSpPr>
      </xdr:nvCxnSpPr>
      <xdr:spPr>
        <a:xfrm>
          <a:off x="400050" y="8199120"/>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41</xdr:row>
      <xdr:rowOff>123825</xdr:rowOff>
    </xdr:from>
    <xdr:to>
      <xdr:col>11</xdr:col>
      <xdr:colOff>346709</xdr:colOff>
      <xdr:row>44</xdr:row>
      <xdr:rowOff>142874</xdr:rowOff>
    </xdr:to>
    <xdr:grpSp>
      <xdr:nvGrpSpPr>
        <xdr:cNvPr id="95" name="Group 94">
          <a:hlinkClick xmlns:r="http://schemas.openxmlformats.org/officeDocument/2006/relationships" r:id="rId5"/>
          <a:extLst>
            <a:ext uri="{FF2B5EF4-FFF2-40B4-BE49-F238E27FC236}">
              <a16:creationId xmlns:a16="http://schemas.microsoft.com/office/drawing/2014/main" xmlns="" id="{00000000-0008-0000-0A00-00005F000000}"/>
            </a:ext>
          </a:extLst>
        </xdr:cNvPr>
        <xdr:cNvGrpSpPr/>
      </xdr:nvGrpSpPr>
      <xdr:grpSpPr>
        <a:xfrm>
          <a:off x="4552950" y="7865745"/>
          <a:ext cx="2499359" cy="567689"/>
          <a:chOff x="4659630" y="8079105"/>
          <a:chExt cx="2560319" cy="567689"/>
        </a:xfrm>
      </xdr:grpSpPr>
      <xdr:sp macro="" textlink="">
        <xdr:nvSpPr>
          <xdr:cNvPr id="96" name="TextBox 95">
            <a:hlinkClick xmlns:r="http://schemas.openxmlformats.org/officeDocument/2006/relationships" r:id="rId6"/>
            <a:extLst>
              <a:ext uri="{FF2B5EF4-FFF2-40B4-BE49-F238E27FC236}">
                <a16:creationId xmlns:a16="http://schemas.microsoft.com/office/drawing/2014/main" xmlns="" id="{00000000-0008-0000-0A00-000060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97" name="Picture 96">
            <a:extLst>
              <a:ext uri="{FF2B5EF4-FFF2-40B4-BE49-F238E27FC236}">
                <a16:creationId xmlns:a16="http://schemas.microsoft.com/office/drawing/2014/main" xmlns="" id="{00000000-0008-0000-0A00-000061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98" name="TextBox 97">
          <a:extLst>
            <a:ext uri="{FF2B5EF4-FFF2-40B4-BE49-F238E27FC236}">
              <a16:creationId xmlns:a16="http://schemas.microsoft.com/office/drawing/2014/main" xmlns="" id="{00000000-0008-0000-0A00-000062000000}"/>
            </a:ext>
          </a:extLst>
        </xdr:cNvPr>
        <xdr:cNvSpPr txBox="1"/>
      </xdr:nvSpPr>
      <xdr:spPr>
        <a:xfrm>
          <a:off x="1108991" y="215900"/>
          <a:ext cx="1104899"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8</a:t>
          </a:r>
        </a:p>
      </xdr:txBody>
    </xdr:sp>
    <xdr:clientData/>
  </xdr:twoCellAnchor>
  <xdr:twoCellAnchor editAs="oneCell">
    <xdr:from>
      <xdr:col>1</xdr:col>
      <xdr:colOff>58421</xdr:colOff>
      <xdr:row>31</xdr:row>
      <xdr:rowOff>172086</xdr:rowOff>
    </xdr:from>
    <xdr:to>
      <xdr:col>1</xdr:col>
      <xdr:colOff>251460</xdr:colOff>
      <xdr:row>33</xdr:row>
      <xdr:rowOff>154738</xdr:rowOff>
    </xdr:to>
    <xdr:pic>
      <xdr:nvPicPr>
        <xdr:cNvPr id="99" name="Picture 98">
          <a:extLst>
            <a:ext uri="{FF2B5EF4-FFF2-40B4-BE49-F238E27FC236}">
              <a16:creationId xmlns:a16="http://schemas.microsoft.com/office/drawing/2014/main" xmlns="" id="{00000000-0008-0000-0A00-00006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68021" y="6069966"/>
          <a:ext cx="193039" cy="348412"/>
        </a:xfrm>
        <a:prstGeom prst="rect">
          <a:avLst/>
        </a:prstGeom>
      </xdr:spPr>
    </xdr:pic>
    <xdr:clientData/>
  </xdr:twoCellAnchor>
  <xdr:twoCellAnchor>
    <xdr:from>
      <xdr:col>0</xdr:col>
      <xdr:colOff>600074</xdr:colOff>
      <xdr:row>26</xdr:row>
      <xdr:rowOff>70486</xdr:rowOff>
    </xdr:from>
    <xdr:to>
      <xdr:col>11</xdr:col>
      <xdr:colOff>289560</xdr:colOff>
      <xdr:row>28</xdr:row>
      <xdr:rowOff>159387</xdr:rowOff>
    </xdr:to>
    <xdr:sp macro="" textlink="">
      <xdr:nvSpPr>
        <xdr:cNvPr id="100" name="TextBox 99">
          <a:extLst>
            <a:ext uri="{FF2B5EF4-FFF2-40B4-BE49-F238E27FC236}">
              <a16:creationId xmlns:a16="http://schemas.microsoft.com/office/drawing/2014/main" xmlns="" id="{00000000-0008-0000-0A00-000064000000}"/>
            </a:ext>
          </a:extLst>
        </xdr:cNvPr>
        <xdr:cNvSpPr txBox="1"/>
      </xdr:nvSpPr>
      <xdr:spPr>
        <a:xfrm>
          <a:off x="600074" y="5008246"/>
          <a:ext cx="6395086" cy="4546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Better understand</a:t>
          </a:r>
          <a:r>
            <a:rPr lang="en-US" sz="1500" b="0" baseline="0">
              <a:solidFill>
                <a:srgbClr val="50505A"/>
              </a:solidFill>
              <a:latin typeface="+mn-lt"/>
              <a:ea typeface="Roboto" panose="02000000000000000000" pitchFamily="2" charset="0"/>
            </a:rPr>
            <a:t> the formula with the formula expander.</a:t>
          </a:r>
          <a:endParaRPr lang="en-US" sz="1500" b="1">
            <a:solidFill>
              <a:srgbClr val="50505A"/>
            </a:solidFill>
            <a:latin typeface="+mn-lt"/>
            <a:ea typeface="Roboto" panose="02000000000000000000" pitchFamily="2" charset="0"/>
          </a:endParaRPr>
        </a:p>
      </xdr:txBody>
    </xdr:sp>
    <xdr:clientData/>
  </xdr:twoCellAnchor>
  <xdr:twoCellAnchor editAs="oneCell">
    <xdr:from>
      <xdr:col>1</xdr:col>
      <xdr:colOff>58421</xdr:colOff>
      <xdr:row>34</xdr:row>
      <xdr:rowOff>172086</xdr:rowOff>
    </xdr:from>
    <xdr:to>
      <xdr:col>1</xdr:col>
      <xdr:colOff>251460</xdr:colOff>
      <xdr:row>36</xdr:row>
      <xdr:rowOff>101398</xdr:rowOff>
    </xdr:to>
    <xdr:pic>
      <xdr:nvPicPr>
        <xdr:cNvPr id="101" name="Picture 100">
          <a:extLst>
            <a:ext uri="{FF2B5EF4-FFF2-40B4-BE49-F238E27FC236}">
              <a16:creationId xmlns:a16="http://schemas.microsoft.com/office/drawing/2014/main" xmlns="" id="{00000000-0008-0000-0A00-00006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68021" y="6626226"/>
          <a:ext cx="193039" cy="348412"/>
        </a:xfrm>
        <a:prstGeom prst="rect">
          <a:avLst/>
        </a:prstGeom>
      </xdr:spPr>
    </xdr:pic>
    <xdr:clientData/>
  </xdr:twoCellAnchor>
  <xdr:twoCellAnchor>
    <xdr:from>
      <xdr:col>1</xdr:col>
      <xdr:colOff>318134</xdr:colOff>
      <xdr:row>29</xdr:row>
      <xdr:rowOff>32386</xdr:rowOff>
    </xdr:from>
    <xdr:to>
      <xdr:col>11</xdr:col>
      <xdr:colOff>137159</xdr:colOff>
      <xdr:row>31</xdr:row>
      <xdr:rowOff>169546</xdr:rowOff>
    </xdr:to>
    <xdr:sp macro="" textlink="">
      <xdr:nvSpPr>
        <xdr:cNvPr id="104" name="TextBox 103">
          <a:extLst>
            <a:ext uri="{FF2B5EF4-FFF2-40B4-BE49-F238E27FC236}">
              <a16:creationId xmlns:a16="http://schemas.microsoft.com/office/drawing/2014/main" xmlns="" id="{00000000-0008-0000-0A00-000068000000}"/>
            </a:ext>
          </a:extLst>
        </xdr:cNvPr>
        <xdr:cNvSpPr txBox="1"/>
      </xdr:nvSpPr>
      <xdr:spPr>
        <a:xfrm>
          <a:off x="927734" y="5518786"/>
          <a:ext cx="5915025"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Click on the formula</a:t>
          </a:r>
          <a:r>
            <a:rPr lang="en-US" sz="1500" baseline="0">
              <a:solidFill>
                <a:srgbClr val="50505A"/>
              </a:solidFill>
              <a:latin typeface="+mn-lt"/>
              <a:ea typeface="Roboto" panose="02000000000000000000" pitchFamily="2" charset="0"/>
            </a:rPr>
            <a:t> at the cell </a:t>
          </a:r>
          <a:r>
            <a:rPr lang="en-US" sz="1500" b="1" baseline="0">
              <a:solidFill>
                <a:srgbClr val="50505A"/>
              </a:solidFill>
              <a:latin typeface="+mn-lt"/>
              <a:ea typeface="Roboto" panose="02000000000000000000" pitchFamily="2" charset="0"/>
            </a:rPr>
            <a:t>Q37 </a:t>
          </a:r>
          <a:r>
            <a:rPr lang="en-US" sz="1500" b="0" baseline="0">
              <a:solidFill>
                <a:srgbClr val="50505A"/>
              </a:solidFill>
              <a:latin typeface="+mn-lt"/>
              <a:ea typeface="Roboto" panose="02000000000000000000" pitchFamily="2" charset="0"/>
            </a:rPr>
            <a:t>as you can see, it's pretty complex</a:t>
          </a:r>
          <a:endParaRPr lang="en-US" sz="1500">
            <a:solidFill>
              <a:srgbClr val="50505A"/>
            </a:solidFill>
            <a:latin typeface="+mn-lt"/>
            <a:ea typeface="Roboto" panose="02000000000000000000" pitchFamily="2" charset="0"/>
          </a:endParaRPr>
        </a:p>
      </xdr:txBody>
    </xdr:sp>
    <xdr:clientData/>
  </xdr:twoCellAnchor>
  <xdr:twoCellAnchor editAs="oneCell">
    <xdr:from>
      <xdr:col>0</xdr:col>
      <xdr:colOff>403860</xdr:colOff>
      <xdr:row>5</xdr:row>
      <xdr:rowOff>76200</xdr:rowOff>
    </xdr:from>
    <xdr:to>
      <xdr:col>12</xdr:col>
      <xdr:colOff>31292</xdr:colOff>
      <xdr:row>8</xdr:row>
      <xdr:rowOff>144780</xdr:rowOff>
    </xdr:to>
    <xdr:pic>
      <xdr:nvPicPr>
        <xdr:cNvPr id="109" name="Picture 108">
          <a:extLst>
            <a:ext uri="{FF2B5EF4-FFF2-40B4-BE49-F238E27FC236}">
              <a16:creationId xmlns:a16="http://schemas.microsoft.com/office/drawing/2014/main" xmlns="" id="{00000000-0008-0000-0A00-00006D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403860" y="990600"/>
          <a:ext cx="6942632" cy="617220"/>
        </a:xfrm>
        <a:prstGeom prst="rect">
          <a:avLst/>
        </a:prstGeom>
      </xdr:spPr>
    </xdr:pic>
    <xdr:clientData/>
  </xdr:twoCellAnchor>
  <xdr:twoCellAnchor editAs="oneCell">
    <xdr:from>
      <xdr:col>0</xdr:col>
      <xdr:colOff>601980</xdr:colOff>
      <xdr:row>2</xdr:row>
      <xdr:rowOff>22860</xdr:rowOff>
    </xdr:from>
    <xdr:to>
      <xdr:col>1</xdr:col>
      <xdr:colOff>417159</xdr:colOff>
      <xdr:row>4</xdr:row>
      <xdr:rowOff>89100</xdr:rowOff>
    </xdr:to>
    <xdr:pic>
      <xdr:nvPicPr>
        <xdr:cNvPr id="110" name="Picture 109">
          <a:extLst>
            <a:ext uri="{FF2B5EF4-FFF2-40B4-BE49-F238E27FC236}">
              <a16:creationId xmlns:a16="http://schemas.microsoft.com/office/drawing/2014/main" xmlns="" id="{00000000-0008-0000-0A00-00006E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601980" y="388620"/>
          <a:ext cx="424779" cy="432000"/>
        </a:xfrm>
        <a:prstGeom prst="rect">
          <a:avLst/>
        </a:prstGeom>
      </xdr:spPr>
    </xdr:pic>
    <xdr:clientData/>
  </xdr:twoCellAnchor>
  <xdr:twoCellAnchor editAs="oneCell">
    <xdr:from>
      <xdr:col>14</xdr:col>
      <xdr:colOff>53340</xdr:colOff>
      <xdr:row>11</xdr:row>
      <xdr:rowOff>152400</xdr:rowOff>
    </xdr:from>
    <xdr:to>
      <xdr:col>17</xdr:col>
      <xdr:colOff>365760</xdr:colOff>
      <xdr:row>29</xdr:row>
      <xdr:rowOff>75702</xdr:rowOff>
    </xdr:to>
    <xdr:pic>
      <xdr:nvPicPr>
        <xdr:cNvPr id="38" name="Picture 37">
          <a:extLst>
            <a:ext uri="{FF2B5EF4-FFF2-40B4-BE49-F238E27FC236}">
              <a16:creationId xmlns:a16="http://schemas.microsoft.com/office/drawing/2014/main" xmlns="" id="{00000000-0008-0000-0A00-000026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xmlns="" val="0"/>
            </a:ext>
          </a:extLst>
        </a:blip>
        <a:stretch>
          <a:fillRect/>
        </a:stretch>
      </xdr:blipFill>
      <xdr:spPr>
        <a:xfrm>
          <a:off x="8602980" y="2164080"/>
          <a:ext cx="2141220" cy="3398022"/>
        </a:xfrm>
        <a:prstGeom prst="rect">
          <a:avLst/>
        </a:prstGeom>
      </xdr:spPr>
    </xdr:pic>
    <xdr:clientData/>
  </xdr:twoCellAnchor>
  <xdr:twoCellAnchor>
    <xdr:from>
      <xdr:col>14</xdr:col>
      <xdr:colOff>53340</xdr:colOff>
      <xdr:row>29</xdr:row>
      <xdr:rowOff>73558</xdr:rowOff>
    </xdr:from>
    <xdr:to>
      <xdr:col>17</xdr:col>
      <xdr:colOff>369570</xdr:colOff>
      <xdr:row>31</xdr:row>
      <xdr:rowOff>121920</xdr:rowOff>
    </xdr:to>
    <xdr:sp macro="" textlink="">
      <xdr:nvSpPr>
        <xdr:cNvPr id="39" name="TextBox 38">
          <a:extLst>
            <a:ext uri="{FF2B5EF4-FFF2-40B4-BE49-F238E27FC236}">
              <a16:creationId xmlns:a16="http://schemas.microsoft.com/office/drawing/2014/main" xmlns="" id="{00000000-0008-0000-0A00-000027000000}"/>
            </a:ext>
          </a:extLst>
        </xdr:cNvPr>
        <xdr:cNvSpPr txBox="1"/>
      </xdr:nvSpPr>
      <xdr:spPr>
        <a:xfrm>
          <a:off x="8602980" y="5559958"/>
          <a:ext cx="2145030" cy="4141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i="1">
              <a:solidFill>
                <a:srgbClr val="50505A"/>
              </a:solidFill>
              <a:latin typeface="+mn-lt"/>
              <a:ea typeface="Roboto" panose="02000000000000000000" pitchFamily="2" charset="0"/>
            </a:rPr>
            <a:t>Example</a:t>
          </a:r>
          <a:r>
            <a:rPr lang="en-US" sz="1200" i="1" baseline="0">
              <a:solidFill>
                <a:srgbClr val="50505A"/>
              </a:solidFill>
              <a:latin typeface="+mn-lt"/>
              <a:ea typeface="Roboto" panose="02000000000000000000" pitchFamily="2" charset="0"/>
            </a:rPr>
            <a:t> of Formula Expander</a:t>
          </a:r>
          <a:endParaRPr lang="en-US" sz="1200" i="1">
            <a:solidFill>
              <a:srgbClr val="50505A"/>
            </a:solidFill>
            <a:latin typeface="+mn-lt"/>
            <a:ea typeface="Roboto" panose="02000000000000000000" pitchFamily="2" charset="0"/>
          </a:endParaRPr>
        </a:p>
      </xdr:txBody>
    </xdr:sp>
    <xdr:clientData/>
  </xdr:twoCellAnchor>
  <xdr:twoCellAnchor>
    <xdr:from>
      <xdr:col>0</xdr:col>
      <xdr:colOff>401955</xdr:colOff>
      <xdr:row>8</xdr:row>
      <xdr:rowOff>146685</xdr:rowOff>
    </xdr:from>
    <xdr:to>
      <xdr:col>12</xdr:col>
      <xdr:colOff>30480</xdr:colOff>
      <xdr:row>8</xdr:row>
      <xdr:rowOff>146685</xdr:rowOff>
    </xdr:to>
    <xdr:cxnSp macro="">
      <xdr:nvCxnSpPr>
        <xdr:cNvPr id="84" name="Top line" descr="Decorative line">
          <a:extLst>
            <a:ext uri="{FF2B5EF4-FFF2-40B4-BE49-F238E27FC236}">
              <a16:creationId xmlns:a16="http://schemas.microsoft.com/office/drawing/2014/main" xmlns="" id="{00000000-0008-0000-0A00-000054000000}"/>
            </a:ext>
          </a:extLst>
        </xdr:cNvPr>
        <xdr:cNvCxnSpPr>
          <a:cxnSpLocks/>
        </xdr:cNvCxnSpPr>
      </xdr:nvCxnSpPr>
      <xdr:spPr>
        <a:xfrm>
          <a:off x="401955" y="1609725"/>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287654</xdr:colOff>
      <xdr:row>31</xdr:row>
      <xdr:rowOff>177166</xdr:rowOff>
    </xdr:from>
    <xdr:to>
      <xdr:col>11</xdr:col>
      <xdr:colOff>106679</xdr:colOff>
      <xdr:row>34</xdr:row>
      <xdr:rowOff>169546</xdr:rowOff>
    </xdr:to>
    <xdr:sp macro="" textlink="">
      <xdr:nvSpPr>
        <xdr:cNvPr id="40" name="TextBox 39">
          <a:extLst>
            <a:ext uri="{FF2B5EF4-FFF2-40B4-BE49-F238E27FC236}">
              <a16:creationId xmlns:a16="http://schemas.microsoft.com/office/drawing/2014/main" xmlns="" id="{00000000-0008-0000-0A00-000028000000}"/>
            </a:ext>
          </a:extLst>
        </xdr:cNvPr>
        <xdr:cNvSpPr txBox="1"/>
      </xdr:nvSpPr>
      <xdr:spPr>
        <a:xfrm>
          <a:off x="897254" y="6075046"/>
          <a:ext cx="5915025"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Click on the </a:t>
          </a:r>
          <a:r>
            <a:rPr lang="en-US" sz="1500" b="1">
              <a:solidFill>
                <a:srgbClr val="50505A"/>
              </a:solidFill>
              <a:latin typeface="+mn-lt"/>
              <a:ea typeface="Roboto" panose="02000000000000000000" pitchFamily="2" charset="0"/>
            </a:rPr>
            <a:t>Expand Formula </a:t>
          </a:r>
          <a:r>
            <a:rPr lang="en-US" sz="1500" b="0">
              <a:solidFill>
                <a:srgbClr val="50505A"/>
              </a:solidFill>
              <a:latin typeface="+mn-lt"/>
              <a:ea typeface="Roboto" panose="02000000000000000000" pitchFamily="2" charset="0"/>
            </a:rPr>
            <a:t>icon in the PerfectXL</a:t>
          </a:r>
          <a:r>
            <a:rPr lang="en-US" sz="1500" b="0" baseline="0">
              <a:solidFill>
                <a:srgbClr val="50505A"/>
              </a:solidFill>
              <a:latin typeface="+mn-lt"/>
              <a:ea typeface="Roboto" panose="02000000000000000000" pitchFamily="2" charset="0"/>
            </a:rPr>
            <a:t> ribbon </a:t>
          </a:r>
          <a:endParaRPr lang="en-US" sz="1500" b="1">
            <a:solidFill>
              <a:srgbClr val="50505A"/>
            </a:solidFill>
            <a:latin typeface="+mn-lt"/>
            <a:ea typeface="Roboto" panose="02000000000000000000" pitchFamily="2" charset="0"/>
          </a:endParaRPr>
        </a:p>
      </xdr:txBody>
    </xdr:sp>
    <xdr:clientData/>
  </xdr:twoCellAnchor>
  <xdr:twoCellAnchor editAs="oneCell">
    <xdr:from>
      <xdr:col>9</xdr:col>
      <xdr:colOff>68580</xdr:colOff>
      <xdr:row>31</xdr:row>
      <xdr:rowOff>129540</xdr:rowOff>
    </xdr:from>
    <xdr:to>
      <xdr:col>9</xdr:col>
      <xdr:colOff>493359</xdr:colOff>
      <xdr:row>34</xdr:row>
      <xdr:rowOff>12900</xdr:rowOff>
    </xdr:to>
    <xdr:pic>
      <xdr:nvPicPr>
        <xdr:cNvPr id="41" name="Picture 40">
          <a:extLst>
            <a:ext uri="{FF2B5EF4-FFF2-40B4-BE49-F238E27FC236}">
              <a16:creationId xmlns:a16="http://schemas.microsoft.com/office/drawing/2014/main" xmlns="" id="{00000000-0008-0000-0A00-00002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5554980" y="6027420"/>
          <a:ext cx="424779" cy="432000"/>
        </a:xfrm>
        <a:prstGeom prst="rect">
          <a:avLst/>
        </a:prstGeom>
      </xdr:spPr>
    </xdr:pic>
    <xdr:clientData/>
  </xdr:twoCellAnchor>
  <xdr:twoCellAnchor>
    <xdr:from>
      <xdr:col>1</xdr:col>
      <xdr:colOff>287654</xdr:colOff>
      <xdr:row>34</xdr:row>
      <xdr:rowOff>70486</xdr:rowOff>
    </xdr:from>
    <xdr:to>
      <xdr:col>11</xdr:col>
      <xdr:colOff>106679</xdr:colOff>
      <xdr:row>38</xdr:row>
      <xdr:rowOff>7620</xdr:rowOff>
    </xdr:to>
    <xdr:sp macro="" textlink="">
      <xdr:nvSpPr>
        <xdr:cNvPr id="43" name="TextBox 42">
          <a:extLst>
            <a:ext uri="{FF2B5EF4-FFF2-40B4-BE49-F238E27FC236}">
              <a16:creationId xmlns:a16="http://schemas.microsoft.com/office/drawing/2014/main" xmlns="" id="{00000000-0008-0000-0A00-00002B000000}"/>
            </a:ext>
          </a:extLst>
        </xdr:cNvPr>
        <xdr:cNvSpPr txBox="1"/>
      </xdr:nvSpPr>
      <xdr:spPr>
        <a:xfrm>
          <a:off x="897254" y="6524626"/>
          <a:ext cx="5915025" cy="66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While the</a:t>
          </a:r>
          <a:r>
            <a:rPr lang="en-US" sz="1500" baseline="0">
              <a:solidFill>
                <a:srgbClr val="50505A"/>
              </a:solidFill>
              <a:latin typeface="+mn-lt"/>
              <a:ea typeface="Roboto" panose="02000000000000000000" pitchFamily="2" charset="0"/>
            </a:rPr>
            <a:t> formula is fairly illogical in nature, it should now be much easier to understand. Feel free to </a:t>
          </a:r>
          <a:r>
            <a:rPr lang="en-US" sz="1500" b="1" baseline="0">
              <a:solidFill>
                <a:srgbClr val="50505A"/>
              </a:solidFill>
              <a:latin typeface="+mn-lt"/>
              <a:ea typeface="Roboto" panose="02000000000000000000" pitchFamily="2" charset="0"/>
            </a:rPr>
            <a:t>expand it further or edit it</a:t>
          </a:r>
          <a:r>
            <a:rPr lang="en-US" sz="1500" baseline="0">
              <a:solidFill>
                <a:srgbClr val="50505A"/>
              </a:solidFill>
              <a:latin typeface="+mn-lt"/>
              <a:ea typeface="Roboto" panose="02000000000000000000" pitchFamily="2" charset="0"/>
            </a:rPr>
            <a:t>.</a:t>
          </a:r>
          <a:endParaRPr lang="en-US" sz="1500" b="1">
            <a:solidFill>
              <a:srgbClr val="50505A"/>
            </a:solidFill>
            <a:latin typeface="+mn-lt"/>
            <a:ea typeface="Roboto" panose="02000000000000000000" pitchFamily="2" charset="0"/>
          </a:endParaRPr>
        </a:p>
      </xdr:txBody>
    </xdr:sp>
    <xdr:clientData/>
  </xdr:twoCellAnchor>
  <xdr:twoCellAnchor editAs="oneCell">
    <xdr:from>
      <xdr:col>1</xdr:col>
      <xdr:colOff>50801</xdr:colOff>
      <xdr:row>37</xdr:row>
      <xdr:rowOff>172086</xdr:rowOff>
    </xdr:from>
    <xdr:to>
      <xdr:col>1</xdr:col>
      <xdr:colOff>243840</xdr:colOff>
      <xdr:row>39</xdr:row>
      <xdr:rowOff>154738</xdr:rowOff>
    </xdr:to>
    <xdr:pic>
      <xdr:nvPicPr>
        <xdr:cNvPr id="44" name="Picture 43">
          <a:extLst>
            <a:ext uri="{FF2B5EF4-FFF2-40B4-BE49-F238E27FC236}">
              <a16:creationId xmlns:a16="http://schemas.microsoft.com/office/drawing/2014/main" xmlns="" id="{00000000-0008-0000-0A00-00002C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60401" y="7174866"/>
          <a:ext cx="193039" cy="348412"/>
        </a:xfrm>
        <a:prstGeom prst="rect">
          <a:avLst/>
        </a:prstGeom>
      </xdr:spPr>
    </xdr:pic>
    <xdr:clientData/>
  </xdr:twoCellAnchor>
  <xdr:twoCellAnchor>
    <xdr:from>
      <xdr:col>1</xdr:col>
      <xdr:colOff>280034</xdr:colOff>
      <xdr:row>38</xdr:row>
      <xdr:rowOff>1906</xdr:rowOff>
    </xdr:from>
    <xdr:to>
      <xdr:col>11</xdr:col>
      <xdr:colOff>99059</xdr:colOff>
      <xdr:row>41</xdr:row>
      <xdr:rowOff>60960</xdr:rowOff>
    </xdr:to>
    <xdr:sp macro="" textlink="">
      <xdr:nvSpPr>
        <xdr:cNvPr id="45" name="TextBox 44">
          <a:extLst>
            <a:ext uri="{FF2B5EF4-FFF2-40B4-BE49-F238E27FC236}">
              <a16:creationId xmlns:a16="http://schemas.microsoft.com/office/drawing/2014/main" xmlns="" id="{00000000-0008-0000-0A00-00002D000000}"/>
            </a:ext>
          </a:extLst>
        </xdr:cNvPr>
        <xdr:cNvSpPr txBox="1"/>
      </xdr:nvSpPr>
      <xdr:spPr>
        <a:xfrm>
          <a:off x="889634" y="7187566"/>
          <a:ext cx="5915025" cy="6153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Click</a:t>
          </a:r>
          <a:r>
            <a:rPr lang="en-US" sz="1500" b="0" baseline="0">
              <a:solidFill>
                <a:srgbClr val="50505A"/>
              </a:solidFill>
              <a:latin typeface="+mn-lt"/>
              <a:ea typeface="Roboto" panose="02000000000000000000" pitchFamily="2" charset="0"/>
            </a:rPr>
            <a:t> on </a:t>
          </a:r>
          <a:r>
            <a:rPr lang="en-US" sz="1500" b="1" baseline="0">
              <a:solidFill>
                <a:srgbClr val="50505A"/>
              </a:solidFill>
              <a:latin typeface="+mn-lt"/>
              <a:ea typeface="Roboto" panose="02000000000000000000" pitchFamily="2" charset="0"/>
            </a:rPr>
            <a:t>Collapse Formula</a:t>
          </a:r>
          <a:r>
            <a:rPr lang="en-US" sz="1500" b="0" baseline="0">
              <a:solidFill>
                <a:srgbClr val="50505A"/>
              </a:solidFill>
              <a:latin typeface="+mn-lt"/>
              <a:ea typeface="Roboto" panose="02000000000000000000" pitchFamily="2" charset="0"/>
            </a:rPr>
            <a:t> when you are content.</a:t>
          </a:r>
          <a:endParaRPr lang="en-US" sz="1500" b="1">
            <a:solidFill>
              <a:srgbClr val="50505A"/>
            </a:solidFill>
            <a:latin typeface="+mn-lt"/>
            <a:ea typeface="Roboto" panose="02000000000000000000" pitchFamily="2" charset="0"/>
          </a:endParaRP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0</xdr:colOff>
      <xdr:row>1</xdr:row>
      <xdr:rowOff>99060</xdr:rowOff>
    </xdr:from>
    <xdr:to>
      <xdr:col>0</xdr:col>
      <xdr:colOff>0</xdr:colOff>
      <xdr:row>15</xdr:row>
      <xdr:rowOff>822960</xdr:rowOff>
    </xdr:to>
    <xdr:sp macro="" textlink="">
      <xdr:nvSpPr>
        <xdr:cNvPr id="5" name="Rectangle 4">
          <a:extLst>
            <a:ext uri="{FF2B5EF4-FFF2-40B4-BE49-F238E27FC236}">
              <a16:creationId xmlns:a16="http://schemas.microsoft.com/office/drawing/2014/main" xmlns="" id="{00000000-0008-0000-0B00-000005000000}"/>
            </a:ext>
          </a:extLst>
        </xdr:cNvPr>
        <xdr:cNvSpPr/>
      </xdr:nvSpPr>
      <xdr:spPr>
        <a:xfrm>
          <a:off x="0" y="281940"/>
          <a:ext cx="0" cy="282702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1</xdr:row>
      <xdr:rowOff>175260</xdr:rowOff>
    </xdr:from>
    <xdr:to>
      <xdr:col>0</xdr:col>
      <xdr:colOff>0</xdr:colOff>
      <xdr:row>4</xdr:row>
      <xdr:rowOff>137160</xdr:rowOff>
    </xdr:to>
    <xdr:sp macro="" textlink="">
      <xdr:nvSpPr>
        <xdr:cNvPr id="6" name="TextBox 5">
          <a:extLst>
            <a:ext uri="{FF2B5EF4-FFF2-40B4-BE49-F238E27FC236}">
              <a16:creationId xmlns:a16="http://schemas.microsoft.com/office/drawing/2014/main" xmlns="" id="{00000000-0008-0000-0B00-000006000000}"/>
            </a:ext>
          </a:extLst>
        </xdr:cNvPr>
        <xdr:cNvSpPr txBox="1"/>
      </xdr:nvSpPr>
      <xdr:spPr>
        <a:xfrm>
          <a:off x="0" y="358140"/>
          <a:ext cx="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0</xdr:col>
      <xdr:colOff>0</xdr:colOff>
      <xdr:row>4</xdr:row>
      <xdr:rowOff>137160</xdr:rowOff>
    </xdr:from>
    <xdr:to>
      <xdr:col>0</xdr:col>
      <xdr:colOff>0</xdr:colOff>
      <xdr:row>4</xdr:row>
      <xdr:rowOff>137160</xdr:rowOff>
    </xdr:to>
    <xdr:cxnSp macro="">
      <xdr:nvCxnSpPr>
        <xdr:cNvPr id="7" name="Top line" descr="Decorative line">
          <a:extLst>
            <a:ext uri="{FF2B5EF4-FFF2-40B4-BE49-F238E27FC236}">
              <a16:creationId xmlns:a16="http://schemas.microsoft.com/office/drawing/2014/main" xmlns="" id="{00000000-0008-0000-0B00-000007000000}"/>
            </a:ext>
          </a:extLst>
        </xdr:cNvPr>
        <xdr:cNvCxnSpPr>
          <a:cxnSpLocks/>
        </xdr:cNvCxnSpPr>
      </xdr:nvCxnSpPr>
      <xdr:spPr>
        <a:xfrm>
          <a:off x="0" y="868680"/>
          <a:ext cx="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10</xdr:row>
      <xdr:rowOff>7620</xdr:rowOff>
    </xdr:from>
    <xdr:to>
      <xdr:col>0</xdr:col>
      <xdr:colOff>0</xdr:colOff>
      <xdr:row>15</xdr:row>
      <xdr:rowOff>190500</xdr:rowOff>
    </xdr:to>
    <xdr:sp macro="" textlink="">
      <xdr:nvSpPr>
        <xdr:cNvPr id="8" name="TextBox 7">
          <a:extLst>
            <a:ext uri="{FF2B5EF4-FFF2-40B4-BE49-F238E27FC236}">
              <a16:creationId xmlns:a16="http://schemas.microsoft.com/office/drawing/2014/main" xmlns="" id="{00000000-0008-0000-0B00-000008000000}"/>
            </a:ext>
          </a:extLst>
        </xdr:cNvPr>
        <xdr:cNvSpPr txBox="1"/>
      </xdr:nvSpPr>
      <xdr:spPr>
        <a:xfrm>
          <a:off x="0" y="1836420"/>
          <a:ext cx="0" cy="1104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0" baseline="0">
              <a:solidFill>
                <a:schemeClr val="dk1"/>
              </a:solidFill>
              <a:effectLst/>
              <a:latin typeface="+mn-lt"/>
              <a:ea typeface="+mn-ea"/>
              <a:cs typeface="+mn-cs"/>
            </a:rPr>
            <a:t>The Risk Overview shows the user a list of all risks/issues in their spreadsheets, and gives the user all </a:t>
          </a:r>
          <a:r>
            <a:rPr lang="en-US" sz="1600" b="0" i="0" baseline="0">
              <a:solidFill>
                <a:schemeClr val="dk1"/>
              </a:solidFill>
              <a:effectLst/>
              <a:latin typeface="+mn-lt"/>
              <a:ea typeface="+mn-ea"/>
              <a:cs typeface="+mn-cs"/>
            </a:rPr>
            <a:t>needed </a:t>
          </a:r>
          <a:r>
            <a:rPr lang="en-US" sz="1600" b="0" baseline="0">
              <a:solidFill>
                <a:schemeClr val="dk1"/>
              </a:solidFill>
              <a:effectLst/>
              <a:latin typeface="+mn-lt"/>
              <a:ea typeface="+mn-ea"/>
              <a:cs typeface="+mn-cs"/>
            </a:rPr>
            <a:t>information to fix the issues that are found there. Guarantee that your spreadsheet is safe with this feature.</a:t>
          </a:r>
          <a:endParaRPr lang="en-US" sz="1600" b="0">
            <a:solidFill>
              <a:srgbClr val="50505A"/>
            </a:solidFill>
            <a:latin typeface="+mn-lt"/>
            <a:ea typeface="Roboto" panose="02000000000000000000" pitchFamily="2" charset="0"/>
          </a:endParaRPr>
        </a:p>
      </xdr:txBody>
    </xdr:sp>
    <xdr:clientData/>
  </xdr:twoCellAnchor>
  <xdr:twoCellAnchor>
    <xdr:from>
      <xdr:col>0</xdr:col>
      <xdr:colOff>0</xdr:colOff>
      <xdr:row>1</xdr:row>
      <xdr:rowOff>99060</xdr:rowOff>
    </xdr:from>
    <xdr:to>
      <xdr:col>0</xdr:col>
      <xdr:colOff>0</xdr:colOff>
      <xdr:row>15</xdr:row>
      <xdr:rowOff>822960</xdr:rowOff>
    </xdr:to>
    <xdr:sp macro="" textlink="">
      <xdr:nvSpPr>
        <xdr:cNvPr id="10" name="Rectangle 9">
          <a:extLst>
            <a:ext uri="{FF2B5EF4-FFF2-40B4-BE49-F238E27FC236}">
              <a16:creationId xmlns:a16="http://schemas.microsoft.com/office/drawing/2014/main" xmlns="" id="{00000000-0008-0000-0B00-00000A000000}"/>
            </a:ext>
          </a:extLst>
        </xdr:cNvPr>
        <xdr:cNvSpPr/>
      </xdr:nvSpPr>
      <xdr:spPr>
        <a:xfrm>
          <a:off x="0" y="281940"/>
          <a:ext cx="0" cy="282702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1</xdr:row>
      <xdr:rowOff>175260</xdr:rowOff>
    </xdr:from>
    <xdr:to>
      <xdr:col>0</xdr:col>
      <xdr:colOff>0</xdr:colOff>
      <xdr:row>4</xdr:row>
      <xdr:rowOff>137160</xdr:rowOff>
    </xdr:to>
    <xdr:sp macro="" textlink="">
      <xdr:nvSpPr>
        <xdr:cNvPr id="11" name="TextBox 10">
          <a:extLst>
            <a:ext uri="{FF2B5EF4-FFF2-40B4-BE49-F238E27FC236}">
              <a16:creationId xmlns:a16="http://schemas.microsoft.com/office/drawing/2014/main" xmlns="" id="{00000000-0008-0000-0B00-00000B000000}"/>
            </a:ext>
          </a:extLst>
        </xdr:cNvPr>
        <xdr:cNvSpPr txBox="1"/>
      </xdr:nvSpPr>
      <xdr:spPr>
        <a:xfrm>
          <a:off x="0" y="358140"/>
          <a:ext cx="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0</xdr:col>
      <xdr:colOff>0</xdr:colOff>
      <xdr:row>4</xdr:row>
      <xdr:rowOff>137160</xdr:rowOff>
    </xdr:from>
    <xdr:to>
      <xdr:col>0</xdr:col>
      <xdr:colOff>0</xdr:colOff>
      <xdr:row>4</xdr:row>
      <xdr:rowOff>137160</xdr:rowOff>
    </xdr:to>
    <xdr:cxnSp macro="">
      <xdr:nvCxnSpPr>
        <xdr:cNvPr id="12" name="Top line" descr="Decorative line">
          <a:extLst>
            <a:ext uri="{FF2B5EF4-FFF2-40B4-BE49-F238E27FC236}">
              <a16:creationId xmlns:a16="http://schemas.microsoft.com/office/drawing/2014/main" xmlns="" id="{00000000-0008-0000-0B00-00000C000000}"/>
            </a:ext>
          </a:extLst>
        </xdr:cNvPr>
        <xdr:cNvCxnSpPr>
          <a:cxnSpLocks/>
        </xdr:cNvCxnSpPr>
      </xdr:nvCxnSpPr>
      <xdr:spPr>
        <a:xfrm>
          <a:off x="0" y="868680"/>
          <a:ext cx="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10</xdr:row>
      <xdr:rowOff>7620</xdr:rowOff>
    </xdr:from>
    <xdr:to>
      <xdr:col>0</xdr:col>
      <xdr:colOff>0</xdr:colOff>
      <xdr:row>15</xdr:row>
      <xdr:rowOff>190500</xdr:rowOff>
    </xdr:to>
    <xdr:sp macro="" textlink="">
      <xdr:nvSpPr>
        <xdr:cNvPr id="13" name="TextBox 12">
          <a:extLst>
            <a:ext uri="{FF2B5EF4-FFF2-40B4-BE49-F238E27FC236}">
              <a16:creationId xmlns:a16="http://schemas.microsoft.com/office/drawing/2014/main" xmlns="" id="{00000000-0008-0000-0B00-00000D000000}"/>
            </a:ext>
          </a:extLst>
        </xdr:cNvPr>
        <xdr:cNvSpPr txBox="1"/>
      </xdr:nvSpPr>
      <xdr:spPr>
        <a:xfrm>
          <a:off x="0" y="1836420"/>
          <a:ext cx="0" cy="1104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0" baseline="0">
              <a:solidFill>
                <a:schemeClr val="dk1"/>
              </a:solidFill>
              <a:effectLst/>
              <a:latin typeface="+mn-lt"/>
              <a:ea typeface="+mn-ea"/>
              <a:cs typeface="+mn-cs"/>
            </a:rPr>
            <a:t>The Risk Overview shows the user a list of all risks/issues in their spreadsheets, and gives the user all </a:t>
          </a:r>
          <a:r>
            <a:rPr lang="en-US" sz="1600" b="0" i="0" baseline="0">
              <a:solidFill>
                <a:schemeClr val="dk1"/>
              </a:solidFill>
              <a:effectLst/>
              <a:latin typeface="+mn-lt"/>
              <a:ea typeface="+mn-ea"/>
              <a:cs typeface="+mn-cs"/>
            </a:rPr>
            <a:t>needed </a:t>
          </a:r>
          <a:r>
            <a:rPr lang="en-US" sz="1600" b="0" baseline="0">
              <a:solidFill>
                <a:schemeClr val="dk1"/>
              </a:solidFill>
              <a:effectLst/>
              <a:latin typeface="+mn-lt"/>
              <a:ea typeface="+mn-ea"/>
              <a:cs typeface="+mn-cs"/>
            </a:rPr>
            <a:t>information to fix the issues that are found there. Guarantee that your spreadsheet is safe with this feature.</a:t>
          </a:r>
          <a:endParaRPr lang="en-US" sz="1600" b="0">
            <a:solidFill>
              <a:srgbClr val="50505A"/>
            </a:solidFill>
            <a:latin typeface="+mn-lt"/>
            <a:ea typeface="Roboto" panose="02000000000000000000" pitchFamily="2" charset="0"/>
          </a:endParaRPr>
        </a:p>
      </xdr:txBody>
    </xdr:sp>
    <xdr:clientData/>
  </xdr:twoCellAnchor>
  <xdr:twoCellAnchor>
    <xdr:from>
      <xdr:col>0</xdr:col>
      <xdr:colOff>386714</xdr:colOff>
      <xdr:row>8</xdr:row>
      <xdr:rowOff>167640</xdr:rowOff>
    </xdr:from>
    <xdr:to>
      <xdr:col>12</xdr:col>
      <xdr:colOff>60959</xdr:colOff>
      <xdr:row>40</xdr:row>
      <xdr:rowOff>259080</xdr:rowOff>
    </xdr:to>
    <xdr:sp macro="" textlink="">
      <xdr:nvSpPr>
        <xdr:cNvPr id="15" name="Rectangle 14">
          <a:extLst>
            <a:ext uri="{FF2B5EF4-FFF2-40B4-BE49-F238E27FC236}">
              <a16:creationId xmlns:a16="http://schemas.microsoft.com/office/drawing/2014/main" xmlns="" id="{00000000-0008-0000-0B00-00000F000000}"/>
            </a:ext>
          </a:extLst>
        </xdr:cNvPr>
        <xdr:cNvSpPr/>
      </xdr:nvSpPr>
      <xdr:spPr>
        <a:xfrm>
          <a:off x="386714" y="1630680"/>
          <a:ext cx="6989445" cy="649986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73661</xdr:colOff>
      <xdr:row>28</xdr:row>
      <xdr:rowOff>164466</xdr:rowOff>
    </xdr:from>
    <xdr:to>
      <xdr:col>1</xdr:col>
      <xdr:colOff>266700</xdr:colOff>
      <xdr:row>30</xdr:row>
      <xdr:rowOff>131878</xdr:rowOff>
    </xdr:to>
    <xdr:pic>
      <xdr:nvPicPr>
        <xdr:cNvPr id="17" name="Picture 16">
          <a:extLst>
            <a:ext uri="{FF2B5EF4-FFF2-40B4-BE49-F238E27FC236}">
              <a16:creationId xmlns:a16="http://schemas.microsoft.com/office/drawing/2014/main" xmlns="" id="{00000000-0008-0000-0B00-000011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83261" y="5551806"/>
          <a:ext cx="193039" cy="348412"/>
        </a:xfrm>
        <a:prstGeom prst="rect">
          <a:avLst/>
        </a:prstGeom>
      </xdr:spPr>
    </xdr:pic>
    <xdr:clientData/>
  </xdr:twoCellAnchor>
  <xdr:twoCellAnchor>
    <xdr:from>
      <xdr:col>1</xdr:col>
      <xdr:colOff>489584</xdr:colOff>
      <xdr:row>2</xdr:row>
      <xdr:rowOff>60960</xdr:rowOff>
    </xdr:from>
    <xdr:to>
      <xdr:col>10</xdr:col>
      <xdr:colOff>594360</xdr:colOff>
      <xdr:row>5</xdr:row>
      <xdr:rowOff>129540</xdr:rowOff>
    </xdr:to>
    <xdr:sp macro="" textlink="">
      <xdr:nvSpPr>
        <xdr:cNvPr id="18" name="TextBox 17">
          <a:extLst>
            <a:ext uri="{FF2B5EF4-FFF2-40B4-BE49-F238E27FC236}">
              <a16:creationId xmlns:a16="http://schemas.microsoft.com/office/drawing/2014/main" xmlns="" id="{00000000-0008-0000-0B00-000012000000}"/>
            </a:ext>
          </a:extLst>
        </xdr:cNvPr>
        <xdr:cNvSpPr txBox="1"/>
      </xdr:nvSpPr>
      <xdr:spPr>
        <a:xfrm>
          <a:off x="1099184" y="426720"/>
          <a:ext cx="5591176"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Highlighter</a:t>
          </a:r>
          <a:r>
            <a:rPr lang="en-US" sz="3200" b="1" baseline="0">
              <a:solidFill>
                <a:srgbClr val="50505A"/>
              </a:solidFill>
              <a:latin typeface="+mn-lt"/>
              <a:ea typeface="Roboto" panose="02000000000000000000" pitchFamily="2" charset="0"/>
            </a:rPr>
            <a:t> Tool</a:t>
          </a:r>
          <a:endParaRPr lang="en-US" sz="2400" b="0">
            <a:solidFill>
              <a:srgbClr val="50505A"/>
            </a:solidFill>
            <a:latin typeface="+mn-lt"/>
            <a:ea typeface="Roboto" panose="02000000000000000000" pitchFamily="2" charset="0"/>
          </a:endParaRPr>
        </a:p>
      </xdr:txBody>
    </xdr:sp>
    <xdr:clientData/>
  </xdr:twoCellAnchor>
  <xdr:twoCellAnchor>
    <xdr:from>
      <xdr:col>0</xdr:col>
      <xdr:colOff>593953</xdr:colOff>
      <xdr:row>9</xdr:row>
      <xdr:rowOff>130489</xdr:rowOff>
    </xdr:from>
    <xdr:to>
      <xdr:col>6</xdr:col>
      <xdr:colOff>506491</xdr:colOff>
      <xdr:row>12</xdr:row>
      <xdr:rowOff>100965</xdr:rowOff>
    </xdr:to>
    <xdr:sp macro="" textlink="">
      <xdr:nvSpPr>
        <xdr:cNvPr id="19" name="TextBox 18">
          <a:extLst>
            <a:ext uri="{FF2B5EF4-FFF2-40B4-BE49-F238E27FC236}">
              <a16:creationId xmlns:a16="http://schemas.microsoft.com/office/drawing/2014/main" xmlns="" id="{00000000-0008-0000-0B00-000013000000}"/>
            </a:ext>
          </a:extLst>
        </xdr:cNvPr>
        <xdr:cNvSpPr txBox="1"/>
      </xdr:nvSpPr>
      <xdr:spPr>
        <a:xfrm>
          <a:off x="593953" y="1776409"/>
          <a:ext cx="3570138" cy="519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0</xdr:col>
      <xdr:colOff>601573</xdr:colOff>
      <xdr:row>17</xdr:row>
      <xdr:rowOff>10474</xdr:rowOff>
    </xdr:from>
    <xdr:to>
      <xdr:col>6</xdr:col>
      <xdr:colOff>514111</xdr:colOff>
      <xdr:row>19</xdr:row>
      <xdr:rowOff>106680</xdr:rowOff>
    </xdr:to>
    <xdr:sp macro="" textlink="">
      <xdr:nvSpPr>
        <xdr:cNvPr id="21" name="TextBox 20">
          <a:extLst>
            <a:ext uri="{FF2B5EF4-FFF2-40B4-BE49-F238E27FC236}">
              <a16:creationId xmlns:a16="http://schemas.microsoft.com/office/drawing/2014/main" xmlns="" id="{00000000-0008-0000-0B00-000015000000}"/>
            </a:ext>
          </a:extLst>
        </xdr:cNvPr>
        <xdr:cNvSpPr txBox="1"/>
      </xdr:nvSpPr>
      <xdr:spPr>
        <a:xfrm>
          <a:off x="601573" y="3309934"/>
          <a:ext cx="3570138" cy="4772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0</xdr:col>
      <xdr:colOff>595988</xdr:colOff>
      <xdr:row>19</xdr:row>
      <xdr:rowOff>96418</xdr:rowOff>
    </xdr:from>
    <xdr:to>
      <xdr:col>11</xdr:col>
      <xdr:colOff>415290</xdr:colOff>
      <xdr:row>23</xdr:row>
      <xdr:rowOff>76200</xdr:rowOff>
    </xdr:to>
    <xdr:sp macro="" textlink="">
      <xdr:nvSpPr>
        <xdr:cNvPr id="22" name="TextBox 21">
          <a:extLst>
            <a:ext uri="{FF2B5EF4-FFF2-40B4-BE49-F238E27FC236}">
              <a16:creationId xmlns:a16="http://schemas.microsoft.com/office/drawing/2014/main" xmlns="" id="{00000000-0008-0000-0B00-000016000000}"/>
            </a:ext>
          </a:extLst>
        </xdr:cNvPr>
        <xdr:cNvSpPr txBox="1"/>
      </xdr:nvSpPr>
      <xdr:spPr>
        <a:xfrm>
          <a:off x="595988" y="3776878"/>
          <a:ext cx="6524902" cy="7417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This</a:t>
          </a:r>
          <a:r>
            <a:rPr lang="en-US" sz="1500" baseline="0">
              <a:solidFill>
                <a:srgbClr val="50505A"/>
              </a:solidFill>
              <a:latin typeface="+mn-lt"/>
              <a:ea typeface="Roboto" panose="02000000000000000000" pitchFamily="2" charset="0"/>
            </a:rPr>
            <a:t> feature makes it easier to understand long series of data and to very quickly spot mistakes or inconsistencies.</a:t>
          </a:r>
          <a:endParaRPr lang="en-US" sz="1500">
            <a:solidFill>
              <a:srgbClr val="50505A"/>
            </a:solidFill>
            <a:latin typeface="+mn-lt"/>
            <a:ea typeface="Roboto" panose="02000000000000000000" pitchFamily="2" charset="0"/>
          </a:endParaRPr>
        </a:p>
      </xdr:txBody>
    </xdr:sp>
    <xdr:clientData/>
  </xdr:twoCellAnchor>
  <xdr:twoCellAnchor>
    <xdr:from>
      <xdr:col>1</xdr:col>
      <xdr:colOff>111760</xdr:colOff>
      <xdr:row>42</xdr:row>
      <xdr:rowOff>23495</xdr:rowOff>
    </xdr:from>
    <xdr:to>
      <xdr:col>4</xdr:col>
      <xdr:colOff>238125</xdr:colOff>
      <xdr:row>43</xdr:row>
      <xdr:rowOff>177800</xdr:rowOff>
    </xdr:to>
    <xdr:grpSp>
      <xdr:nvGrpSpPr>
        <xdr:cNvPr id="23" name="Group 22">
          <a:hlinkClick xmlns:r="http://schemas.openxmlformats.org/officeDocument/2006/relationships" r:id="rId2"/>
          <a:extLst>
            <a:ext uri="{FF2B5EF4-FFF2-40B4-BE49-F238E27FC236}">
              <a16:creationId xmlns:a16="http://schemas.microsoft.com/office/drawing/2014/main" xmlns="" id="{00000000-0008-0000-0B00-000017000000}"/>
            </a:ext>
          </a:extLst>
        </xdr:cNvPr>
        <xdr:cNvGrpSpPr/>
      </xdr:nvGrpSpPr>
      <xdr:grpSpPr>
        <a:xfrm>
          <a:off x="721360" y="8359775"/>
          <a:ext cx="1955165" cy="337185"/>
          <a:chOff x="736600" y="8161655"/>
          <a:chExt cx="2000885" cy="337185"/>
        </a:xfrm>
      </xdr:grpSpPr>
      <xdr:sp macro="" textlink="">
        <xdr:nvSpPr>
          <xdr:cNvPr id="24" name="TextBox 23">
            <a:hlinkClick xmlns:r="http://schemas.openxmlformats.org/officeDocument/2006/relationships" r:id="rId3"/>
            <a:extLst>
              <a:ext uri="{FF2B5EF4-FFF2-40B4-BE49-F238E27FC236}">
                <a16:creationId xmlns:a16="http://schemas.microsoft.com/office/drawing/2014/main" xmlns="" id="{00000000-0008-0000-0B00-000018000000}"/>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25" name="Picture 24">
            <a:extLst>
              <a:ext uri="{FF2B5EF4-FFF2-40B4-BE49-F238E27FC236}">
                <a16:creationId xmlns:a16="http://schemas.microsoft.com/office/drawing/2014/main" xmlns="" id="{00000000-0008-0000-0B00-000019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0</xdr:col>
      <xdr:colOff>556259</xdr:colOff>
      <xdr:row>12</xdr:row>
      <xdr:rowOff>62865</xdr:rowOff>
    </xdr:from>
    <xdr:to>
      <xdr:col>11</xdr:col>
      <xdr:colOff>440054</xdr:colOff>
      <xdr:row>15</xdr:row>
      <xdr:rowOff>182880</xdr:rowOff>
    </xdr:to>
    <xdr:sp macro="" textlink="">
      <xdr:nvSpPr>
        <xdr:cNvPr id="26" name="TextBox 25">
          <a:extLst>
            <a:ext uri="{FF2B5EF4-FFF2-40B4-BE49-F238E27FC236}">
              <a16:creationId xmlns:a16="http://schemas.microsoft.com/office/drawing/2014/main" xmlns="" id="{00000000-0008-0000-0B00-00001A000000}"/>
            </a:ext>
          </a:extLst>
        </xdr:cNvPr>
        <xdr:cNvSpPr txBox="1"/>
      </xdr:nvSpPr>
      <xdr:spPr>
        <a:xfrm>
          <a:off x="556259" y="2257425"/>
          <a:ext cx="6589395" cy="676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The highlighter tool temporarily replaces the formatting of a worksheet to show you what kinds of data they are working with.</a:t>
          </a:r>
        </a:p>
      </xdr:txBody>
    </xdr:sp>
    <xdr:clientData/>
  </xdr:twoCellAnchor>
  <xdr:twoCellAnchor>
    <xdr:from>
      <xdr:col>0</xdr:col>
      <xdr:colOff>384810</xdr:colOff>
      <xdr:row>15</xdr:row>
      <xdr:rowOff>352425</xdr:rowOff>
    </xdr:from>
    <xdr:to>
      <xdr:col>12</xdr:col>
      <xdr:colOff>53340</xdr:colOff>
      <xdr:row>15</xdr:row>
      <xdr:rowOff>352425</xdr:rowOff>
    </xdr:to>
    <xdr:cxnSp macro="">
      <xdr:nvCxnSpPr>
        <xdr:cNvPr id="27" name="Top line" descr="Decorative line">
          <a:extLst>
            <a:ext uri="{FF2B5EF4-FFF2-40B4-BE49-F238E27FC236}">
              <a16:creationId xmlns:a16="http://schemas.microsoft.com/office/drawing/2014/main" xmlns="" id="{00000000-0008-0000-0B00-00001B000000}"/>
            </a:ext>
          </a:extLst>
        </xdr:cNvPr>
        <xdr:cNvCxnSpPr>
          <a:cxnSpLocks/>
        </xdr:cNvCxnSpPr>
      </xdr:nvCxnSpPr>
      <xdr:spPr>
        <a:xfrm>
          <a:off x="384810" y="3103245"/>
          <a:ext cx="698373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24</xdr:row>
      <xdr:rowOff>88579</xdr:rowOff>
    </xdr:from>
    <xdr:to>
      <xdr:col>6</xdr:col>
      <xdr:colOff>514111</xdr:colOff>
      <xdr:row>26</xdr:row>
      <xdr:rowOff>175260</xdr:rowOff>
    </xdr:to>
    <xdr:sp macro="" textlink="">
      <xdr:nvSpPr>
        <xdr:cNvPr id="28" name="TextBox 27">
          <a:extLst>
            <a:ext uri="{FF2B5EF4-FFF2-40B4-BE49-F238E27FC236}">
              <a16:creationId xmlns:a16="http://schemas.microsoft.com/office/drawing/2014/main" xmlns="" id="{00000000-0008-0000-0B00-00001C000000}"/>
            </a:ext>
          </a:extLst>
        </xdr:cNvPr>
        <xdr:cNvSpPr txBox="1"/>
      </xdr:nvSpPr>
      <xdr:spPr>
        <a:xfrm>
          <a:off x="601573" y="4721539"/>
          <a:ext cx="3570138" cy="4600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a:t>
          </a:r>
          <a:endParaRPr lang="en-US" sz="2000" b="1">
            <a:solidFill>
              <a:srgbClr val="50505A"/>
            </a:solidFill>
            <a:latin typeface="+mn-lt"/>
            <a:ea typeface="Roboto" panose="02000000000000000000" pitchFamily="2" charset="0"/>
          </a:endParaRPr>
        </a:p>
      </xdr:txBody>
    </xdr:sp>
    <xdr:clientData/>
  </xdr:twoCellAnchor>
  <xdr:twoCellAnchor>
    <xdr:from>
      <xdr:col>0</xdr:col>
      <xdr:colOff>384810</xdr:colOff>
      <xdr:row>24</xdr:row>
      <xdr:rowOff>64770</xdr:rowOff>
    </xdr:from>
    <xdr:to>
      <xdr:col>12</xdr:col>
      <xdr:colOff>60960</xdr:colOff>
      <xdr:row>24</xdr:row>
      <xdr:rowOff>64770</xdr:rowOff>
    </xdr:to>
    <xdr:cxnSp macro="">
      <xdr:nvCxnSpPr>
        <xdr:cNvPr id="29" name="Top line" descr="Decorative line">
          <a:extLst>
            <a:ext uri="{FF2B5EF4-FFF2-40B4-BE49-F238E27FC236}">
              <a16:creationId xmlns:a16="http://schemas.microsoft.com/office/drawing/2014/main" xmlns="" id="{00000000-0008-0000-0B00-00001D000000}"/>
            </a:ext>
          </a:extLst>
        </xdr:cNvPr>
        <xdr:cNvCxnSpPr>
          <a:cxnSpLocks/>
        </xdr:cNvCxnSpPr>
      </xdr:nvCxnSpPr>
      <xdr:spPr>
        <a:xfrm>
          <a:off x="384810" y="4697730"/>
          <a:ext cx="699135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388620</xdr:colOff>
      <xdr:row>40</xdr:row>
      <xdr:rowOff>266700</xdr:rowOff>
    </xdr:from>
    <xdr:to>
      <xdr:col>12</xdr:col>
      <xdr:colOff>59055</xdr:colOff>
      <xdr:row>40</xdr:row>
      <xdr:rowOff>266700</xdr:rowOff>
    </xdr:to>
    <xdr:cxnSp macro="">
      <xdr:nvCxnSpPr>
        <xdr:cNvPr id="30" name="Top line" descr="Decorative line">
          <a:extLst>
            <a:ext uri="{FF2B5EF4-FFF2-40B4-BE49-F238E27FC236}">
              <a16:creationId xmlns:a16="http://schemas.microsoft.com/office/drawing/2014/main" xmlns="" id="{00000000-0008-0000-0B00-00001E000000}"/>
            </a:ext>
          </a:extLst>
        </xdr:cNvPr>
        <xdr:cNvCxnSpPr>
          <a:cxnSpLocks/>
        </xdr:cNvCxnSpPr>
      </xdr:nvCxnSpPr>
      <xdr:spPr>
        <a:xfrm>
          <a:off x="388620" y="8138160"/>
          <a:ext cx="698563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41</xdr:row>
      <xdr:rowOff>123825</xdr:rowOff>
    </xdr:from>
    <xdr:to>
      <xdr:col>11</xdr:col>
      <xdr:colOff>346709</xdr:colOff>
      <xdr:row>44</xdr:row>
      <xdr:rowOff>142874</xdr:rowOff>
    </xdr:to>
    <xdr:grpSp>
      <xdr:nvGrpSpPr>
        <xdr:cNvPr id="31" name="Group 30">
          <a:hlinkClick xmlns:r="http://schemas.openxmlformats.org/officeDocument/2006/relationships" r:id="rId5"/>
          <a:extLst>
            <a:ext uri="{FF2B5EF4-FFF2-40B4-BE49-F238E27FC236}">
              <a16:creationId xmlns:a16="http://schemas.microsoft.com/office/drawing/2014/main" xmlns="" id="{00000000-0008-0000-0B00-00001F000000}"/>
            </a:ext>
          </a:extLst>
        </xdr:cNvPr>
        <xdr:cNvGrpSpPr/>
      </xdr:nvGrpSpPr>
      <xdr:grpSpPr>
        <a:xfrm>
          <a:off x="4552950" y="8269605"/>
          <a:ext cx="2499359" cy="575309"/>
          <a:chOff x="4659630" y="8079105"/>
          <a:chExt cx="2560319" cy="567689"/>
        </a:xfrm>
      </xdr:grpSpPr>
      <xdr:sp macro="" textlink="">
        <xdr:nvSpPr>
          <xdr:cNvPr id="32" name="TextBox 31">
            <a:hlinkClick xmlns:r="http://schemas.openxmlformats.org/officeDocument/2006/relationships" r:id="rId6"/>
            <a:extLst>
              <a:ext uri="{FF2B5EF4-FFF2-40B4-BE49-F238E27FC236}">
                <a16:creationId xmlns:a16="http://schemas.microsoft.com/office/drawing/2014/main" xmlns="" id="{00000000-0008-0000-0B00-000020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33" name="Picture 32">
            <a:extLst>
              <a:ext uri="{FF2B5EF4-FFF2-40B4-BE49-F238E27FC236}">
                <a16:creationId xmlns:a16="http://schemas.microsoft.com/office/drawing/2014/main" xmlns="" id="{00000000-0008-0000-0B00-000021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34" name="TextBox 33">
          <a:extLst>
            <a:ext uri="{FF2B5EF4-FFF2-40B4-BE49-F238E27FC236}">
              <a16:creationId xmlns:a16="http://schemas.microsoft.com/office/drawing/2014/main" xmlns="" id="{00000000-0008-0000-0B00-000022000000}"/>
            </a:ext>
          </a:extLst>
        </xdr:cNvPr>
        <xdr:cNvSpPr txBox="1"/>
      </xdr:nvSpPr>
      <xdr:spPr>
        <a:xfrm>
          <a:off x="1093751" y="215900"/>
          <a:ext cx="1074419"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9</a:t>
          </a:r>
        </a:p>
      </xdr:txBody>
    </xdr:sp>
    <xdr:clientData/>
  </xdr:twoCellAnchor>
  <xdr:twoCellAnchor editAs="oneCell">
    <xdr:from>
      <xdr:col>1</xdr:col>
      <xdr:colOff>58421</xdr:colOff>
      <xdr:row>31</xdr:row>
      <xdr:rowOff>133986</xdr:rowOff>
    </xdr:from>
    <xdr:to>
      <xdr:col>1</xdr:col>
      <xdr:colOff>251460</xdr:colOff>
      <xdr:row>33</xdr:row>
      <xdr:rowOff>101398</xdr:rowOff>
    </xdr:to>
    <xdr:pic>
      <xdr:nvPicPr>
        <xdr:cNvPr id="35" name="Picture 34">
          <a:extLst>
            <a:ext uri="{FF2B5EF4-FFF2-40B4-BE49-F238E27FC236}">
              <a16:creationId xmlns:a16="http://schemas.microsoft.com/office/drawing/2014/main" xmlns="" id="{00000000-0008-0000-0B00-00002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68021" y="6092826"/>
          <a:ext cx="193039" cy="348412"/>
        </a:xfrm>
        <a:prstGeom prst="rect">
          <a:avLst/>
        </a:prstGeom>
      </xdr:spPr>
    </xdr:pic>
    <xdr:clientData/>
  </xdr:twoCellAnchor>
  <xdr:twoCellAnchor>
    <xdr:from>
      <xdr:col>0</xdr:col>
      <xdr:colOff>600074</xdr:colOff>
      <xdr:row>26</xdr:row>
      <xdr:rowOff>146686</xdr:rowOff>
    </xdr:from>
    <xdr:to>
      <xdr:col>11</xdr:col>
      <xdr:colOff>45719</xdr:colOff>
      <xdr:row>29</xdr:row>
      <xdr:rowOff>45087</xdr:rowOff>
    </xdr:to>
    <xdr:sp macro="" textlink="">
      <xdr:nvSpPr>
        <xdr:cNvPr id="36" name="TextBox 35">
          <a:extLst>
            <a:ext uri="{FF2B5EF4-FFF2-40B4-BE49-F238E27FC236}">
              <a16:creationId xmlns:a16="http://schemas.microsoft.com/office/drawing/2014/main" xmlns="" id="{00000000-0008-0000-0B00-000024000000}"/>
            </a:ext>
          </a:extLst>
        </xdr:cNvPr>
        <xdr:cNvSpPr txBox="1"/>
      </xdr:nvSpPr>
      <xdr:spPr>
        <a:xfrm>
          <a:off x="600074" y="5153026"/>
          <a:ext cx="6151245" cy="4699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Use</a:t>
          </a:r>
          <a:r>
            <a:rPr lang="en-US" sz="1500" b="0" baseline="0">
              <a:solidFill>
                <a:srgbClr val="50505A"/>
              </a:solidFill>
              <a:latin typeface="+mn-lt"/>
              <a:ea typeface="Roboto" panose="02000000000000000000" pitchFamily="2" charset="0"/>
            </a:rPr>
            <a:t> the highlighter tool to spot and fix the inconsistency.</a:t>
          </a:r>
          <a:endParaRPr lang="en-US" sz="1500" b="1">
            <a:solidFill>
              <a:srgbClr val="50505A"/>
            </a:solidFill>
            <a:latin typeface="+mn-lt"/>
            <a:ea typeface="Roboto" panose="02000000000000000000" pitchFamily="2" charset="0"/>
          </a:endParaRPr>
        </a:p>
      </xdr:txBody>
    </xdr:sp>
    <xdr:clientData/>
  </xdr:twoCellAnchor>
  <xdr:twoCellAnchor editAs="oneCell">
    <xdr:from>
      <xdr:col>1</xdr:col>
      <xdr:colOff>73661</xdr:colOff>
      <xdr:row>33</xdr:row>
      <xdr:rowOff>240666</xdr:rowOff>
    </xdr:from>
    <xdr:to>
      <xdr:col>1</xdr:col>
      <xdr:colOff>266700</xdr:colOff>
      <xdr:row>35</xdr:row>
      <xdr:rowOff>9958</xdr:rowOff>
    </xdr:to>
    <xdr:pic>
      <xdr:nvPicPr>
        <xdr:cNvPr id="37" name="Picture 36">
          <a:extLst>
            <a:ext uri="{FF2B5EF4-FFF2-40B4-BE49-F238E27FC236}">
              <a16:creationId xmlns:a16="http://schemas.microsoft.com/office/drawing/2014/main" xmlns="" id="{00000000-0008-0000-0B00-00002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83261" y="6580506"/>
          <a:ext cx="193039" cy="348412"/>
        </a:xfrm>
        <a:prstGeom prst="rect">
          <a:avLst/>
        </a:prstGeom>
      </xdr:spPr>
    </xdr:pic>
    <xdr:clientData/>
  </xdr:twoCellAnchor>
  <xdr:twoCellAnchor>
    <xdr:from>
      <xdr:col>1</xdr:col>
      <xdr:colOff>340995</xdr:colOff>
      <xdr:row>28</xdr:row>
      <xdr:rowOff>177166</xdr:rowOff>
    </xdr:from>
    <xdr:to>
      <xdr:col>10</xdr:col>
      <xdr:colOff>394335</xdr:colOff>
      <xdr:row>31</xdr:row>
      <xdr:rowOff>144780</xdr:rowOff>
    </xdr:to>
    <xdr:sp macro="" textlink="">
      <xdr:nvSpPr>
        <xdr:cNvPr id="38" name="TextBox 37">
          <a:extLst>
            <a:ext uri="{FF2B5EF4-FFF2-40B4-BE49-F238E27FC236}">
              <a16:creationId xmlns:a16="http://schemas.microsoft.com/office/drawing/2014/main" xmlns="" id="{00000000-0008-0000-0B00-000026000000}"/>
            </a:ext>
          </a:extLst>
        </xdr:cNvPr>
        <xdr:cNvSpPr txBox="1"/>
      </xdr:nvSpPr>
      <xdr:spPr>
        <a:xfrm>
          <a:off x="950595" y="5564506"/>
          <a:ext cx="5539740" cy="539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Click on the </a:t>
          </a:r>
          <a:r>
            <a:rPr lang="en-US" sz="1500" b="1">
              <a:solidFill>
                <a:srgbClr val="50505A"/>
              </a:solidFill>
              <a:latin typeface="+mn-lt"/>
              <a:ea typeface="Roboto" panose="02000000000000000000" pitchFamily="2" charset="0"/>
            </a:rPr>
            <a:t>Highlighter Tool</a:t>
          </a:r>
          <a:r>
            <a:rPr lang="en-US" sz="1500" b="1" baseline="0">
              <a:solidFill>
                <a:srgbClr val="50505A"/>
              </a:solidFill>
              <a:latin typeface="+mn-lt"/>
              <a:ea typeface="Roboto" panose="02000000000000000000" pitchFamily="2" charset="0"/>
            </a:rPr>
            <a:t> </a:t>
          </a:r>
          <a:r>
            <a:rPr lang="en-US" sz="1500" b="0" baseline="0">
              <a:solidFill>
                <a:srgbClr val="50505A"/>
              </a:solidFill>
              <a:latin typeface="+mn-lt"/>
              <a:ea typeface="Roboto" panose="02000000000000000000" pitchFamily="2" charset="0"/>
            </a:rPr>
            <a:t>in the PerfectXL ribbon</a:t>
          </a:r>
          <a:endParaRPr lang="en-US" sz="1500">
            <a:solidFill>
              <a:srgbClr val="50505A"/>
            </a:solidFill>
            <a:latin typeface="+mn-lt"/>
            <a:ea typeface="Roboto" panose="02000000000000000000" pitchFamily="2" charset="0"/>
          </a:endParaRPr>
        </a:p>
      </xdr:txBody>
    </xdr:sp>
    <xdr:clientData/>
  </xdr:twoCellAnchor>
  <xdr:twoCellAnchor editAs="oneCell">
    <xdr:from>
      <xdr:col>1</xdr:col>
      <xdr:colOff>73661</xdr:colOff>
      <xdr:row>36</xdr:row>
      <xdr:rowOff>27306</xdr:rowOff>
    </xdr:from>
    <xdr:to>
      <xdr:col>1</xdr:col>
      <xdr:colOff>266700</xdr:colOff>
      <xdr:row>37</xdr:row>
      <xdr:rowOff>185218</xdr:rowOff>
    </xdr:to>
    <xdr:pic>
      <xdr:nvPicPr>
        <xdr:cNvPr id="39" name="Picture 38">
          <a:extLst>
            <a:ext uri="{FF2B5EF4-FFF2-40B4-BE49-F238E27FC236}">
              <a16:creationId xmlns:a16="http://schemas.microsoft.com/office/drawing/2014/main" xmlns="" id="{00000000-0008-0000-0B00-000027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83261" y="7136766"/>
          <a:ext cx="193039" cy="348412"/>
        </a:xfrm>
        <a:prstGeom prst="rect">
          <a:avLst/>
        </a:prstGeom>
      </xdr:spPr>
    </xdr:pic>
    <xdr:clientData/>
  </xdr:twoCellAnchor>
  <xdr:twoCellAnchor editAs="oneCell">
    <xdr:from>
      <xdr:col>0</xdr:col>
      <xdr:colOff>449580</xdr:colOff>
      <xdr:row>1</xdr:row>
      <xdr:rowOff>121920</xdr:rowOff>
    </xdr:from>
    <xdr:to>
      <xdr:col>1</xdr:col>
      <xdr:colOff>487980</xdr:colOff>
      <xdr:row>5</xdr:row>
      <xdr:rowOff>38400</xdr:rowOff>
    </xdr:to>
    <xdr:pic>
      <xdr:nvPicPr>
        <xdr:cNvPr id="42" name="Picture 41">
          <a:extLst>
            <a:ext uri="{FF2B5EF4-FFF2-40B4-BE49-F238E27FC236}">
              <a16:creationId xmlns:a16="http://schemas.microsoft.com/office/drawing/2014/main" xmlns="" id="{00000000-0008-0000-0B00-00002A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449580" y="304800"/>
          <a:ext cx="648000" cy="648000"/>
        </a:xfrm>
        <a:prstGeom prst="rect">
          <a:avLst/>
        </a:prstGeom>
      </xdr:spPr>
    </xdr:pic>
    <xdr:clientData/>
  </xdr:twoCellAnchor>
  <xdr:twoCellAnchor editAs="oneCell">
    <xdr:from>
      <xdr:col>0</xdr:col>
      <xdr:colOff>388620</xdr:colOff>
      <xdr:row>5</xdr:row>
      <xdr:rowOff>99061</xdr:rowOff>
    </xdr:from>
    <xdr:to>
      <xdr:col>12</xdr:col>
      <xdr:colOff>60960</xdr:colOff>
      <xdr:row>8</xdr:row>
      <xdr:rowOff>171634</xdr:rowOff>
    </xdr:to>
    <xdr:pic>
      <xdr:nvPicPr>
        <xdr:cNvPr id="43" name="Picture 42">
          <a:extLst>
            <a:ext uri="{FF2B5EF4-FFF2-40B4-BE49-F238E27FC236}">
              <a16:creationId xmlns:a16="http://schemas.microsoft.com/office/drawing/2014/main" xmlns="" id="{00000000-0008-0000-0B00-00002B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388620" y="1013461"/>
          <a:ext cx="6987540" cy="621213"/>
        </a:xfrm>
        <a:prstGeom prst="rect">
          <a:avLst/>
        </a:prstGeom>
      </xdr:spPr>
    </xdr:pic>
    <xdr:clientData/>
  </xdr:twoCellAnchor>
  <xdr:twoCellAnchor editAs="oneCell">
    <xdr:from>
      <xdr:col>8</xdr:col>
      <xdr:colOff>325755</xdr:colOff>
      <xdr:row>28</xdr:row>
      <xdr:rowOff>78106</xdr:rowOff>
    </xdr:from>
    <xdr:to>
      <xdr:col>9</xdr:col>
      <xdr:colOff>364155</xdr:colOff>
      <xdr:row>31</xdr:row>
      <xdr:rowOff>154606</xdr:rowOff>
    </xdr:to>
    <xdr:pic>
      <xdr:nvPicPr>
        <xdr:cNvPr id="44" name="Picture 43">
          <a:extLst>
            <a:ext uri="{FF2B5EF4-FFF2-40B4-BE49-F238E27FC236}">
              <a16:creationId xmlns:a16="http://schemas.microsoft.com/office/drawing/2014/main" xmlns="" id="{00000000-0008-0000-0B00-00002C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5202555" y="5465446"/>
          <a:ext cx="648000" cy="648000"/>
        </a:xfrm>
        <a:prstGeom prst="rect">
          <a:avLst/>
        </a:prstGeom>
      </xdr:spPr>
    </xdr:pic>
    <xdr:clientData/>
  </xdr:twoCellAnchor>
  <xdr:twoCellAnchor>
    <xdr:from>
      <xdr:col>1</xdr:col>
      <xdr:colOff>356235</xdr:colOff>
      <xdr:row>31</xdr:row>
      <xdr:rowOff>93346</xdr:rowOff>
    </xdr:from>
    <xdr:to>
      <xdr:col>10</xdr:col>
      <xdr:colOff>409575</xdr:colOff>
      <xdr:row>34</xdr:row>
      <xdr:rowOff>40006</xdr:rowOff>
    </xdr:to>
    <xdr:sp macro="" textlink="">
      <xdr:nvSpPr>
        <xdr:cNvPr id="45" name="TextBox 44">
          <a:extLst>
            <a:ext uri="{FF2B5EF4-FFF2-40B4-BE49-F238E27FC236}">
              <a16:creationId xmlns:a16="http://schemas.microsoft.com/office/drawing/2014/main" xmlns="" id="{00000000-0008-0000-0B00-00002D000000}"/>
            </a:ext>
          </a:extLst>
        </xdr:cNvPr>
        <xdr:cNvSpPr txBox="1"/>
      </xdr:nvSpPr>
      <xdr:spPr>
        <a:xfrm>
          <a:off x="965835" y="6052186"/>
          <a:ext cx="553974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Check the </a:t>
          </a:r>
          <a:r>
            <a:rPr lang="en-US" sz="1500" b="1">
              <a:solidFill>
                <a:srgbClr val="50505A"/>
              </a:solidFill>
              <a:latin typeface="+mn-lt"/>
              <a:ea typeface="Roboto" panose="02000000000000000000" pitchFamily="2" charset="0"/>
            </a:rPr>
            <a:t>"Enable</a:t>
          </a:r>
          <a:r>
            <a:rPr lang="en-US" sz="1500" b="1" baseline="0">
              <a:solidFill>
                <a:srgbClr val="50505A"/>
              </a:solidFill>
              <a:latin typeface="+mn-lt"/>
              <a:ea typeface="Roboto" panose="02000000000000000000" pitchFamily="2" charset="0"/>
            </a:rPr>
            <a:t> Highlighter" </a:t>
          </a:r>
          <a:r>
            <a:rPr lang="en-US" sz="1500" b="0" baseline="0">
              <a:solidFill>
                <a:srgbClr val="50505A"/>
              </a:solidFill>
              <a:latin typeface="+mn-lt"/>
              <a:ea typeface="Roboto" panose="02000000000000000000" pitchFamily="2" charset="0"/>
            </a:rPr>
            <a:t>box to start it up</a:t>
          </a:r>
          <a:endParaRPr lang="en-US" sz="1500">
            <a:solidFill>
              <a:srgbClr val="50505A"/>
            </a:solidFill>
            <a:latin typeface="+mn-lt"/>
            <a:ea typeface="Roboto" panose="02000000000000000000" pitchFamily="2" charset="0"/>
          </a:endParaRPr>
        </a:p>
      </xdr:txBody>
    </xdr:sp>
    <xdr:clientData/>
  </xdr:twoCellAnchor>
  <xdr:twoCellAnchor>
    <xdr:from>
      <xdr:col>1</xdr:col>
      <xdr:colOff>356235</xdr:colOff>
      <xdr:row>33</xdr:row>
      <xdr:rowOff>260986</xdr:rowOff>
    </xdr:from>
    <xdr:to>
      <xdr:col>10</xdr:col>
      <xdr:colOff>409575</xdr:colOff>
      <xdr:row>36</xdr:row>
      <xdr:rowOff>114300</xdr:rowOff>
    </xdr:to>
    <xdr:sp macro="" textlink="">
      <xdr:nvSpPr>
        <xdr:cNvPr id="46" name="TextBox 45">
          <a:extLst>
            <a:ext uri="{FF2B5EF4-FFF2-40B4-BE49-F238E27FC236}">
              <a16:creationId xmlns:a16="http://schemas.microsoft.com/office/drawing/2014/main" xmlns="" id="{00000000-0008-0000-0B00-00002E000000}"/>
            </a:ext>
          </a:extLst>
        </xdr:cNvPr>
        <xdr:cNvSpPr txBox="1"/>
      </xdr:nvSpPr>
      <xdr:spPr>
        <a:xfrm>
          <a:off x="965835" y="6600826"/>
          <a:ext cx="5539740" cy="6229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Look for inconsistency</a:t>
          </a:r>
          <a:r>
            <a:rPr lang="en-US" sz="1500" baseline="0">
              <a:solidFill>
                <a:srgbClr val="50505A"/>
              </a:solidFill>
              <a:latin typeface="+mn-lt"/>
              <a:ea typeface="Roboto" panose="02000000000000000000" pitchFamily="2" charset="0"/>
            </a:rPr>
            <a:t> in column S</a:t>
          </a:r>
        </a:p>
        <a:p>
          <a:endParaRPr lang="en-US" sz="1500">
            <a:solidFill>
              <a:srgbClr val="50505A"/>
            </a:solidFill>
            <a:latin typeface="+mn-lt"/>
            <a:ea typeface="Roboto" panose="02000000000000000000" pitchFamily="2" charset="0"/>
          </a:endParaRPr>
        </a:p>
      </xdr:txBody>
    </xdr:sp>
    <xdr:clientData/>
  </xdr:twoCellAnchor>
  <xdr:twoCellAnchor>
    <xdr:from>
      <xdr:col>11</xdr:col>
      <xdr:colOff>396239</xdr:colOff>
      <xdr:row>32</xdr:row>
      <xdr:rowOff>7620</xdr:rowOff>
    </xdr:from>
    <xdr:to>
      <xdr:col>12</xdr:col>
      <xdr:colOff>582928</xdr:colOff>
      <xdr:row>34</xdr:row>
      <xdr:rowOff>124460</xdr:rowOff>
    </xdr:to>
    <xdr:sp macro="" textlink="">
      <xdr:nvSpPr>
        <xdr:cNvPr id="47" name="Arrow: Left 42">
          <a:extLst>
            <a:ext uri="{FF2B5EF4-FFF2-40B4-BE49-F238E27FC236}">
              <a16:creationId xmlns:a16="http://schemas.microsoft.com/office/drawing/2014/main" xmlns="" id="{00000000-0008-0000-0B00-00002F000000}"/>
            </a:ext>
          </a:extLst>
        </xdr:cNvPr>
        <xdr:cNvSpPr/>
      </xdr:nvSpPr>
      <xdr:spPr>
        <a:xfrm flipH="1">
          <a:off x="7101839" y="6156960"/>
          <a:ext cx="796289" cy="695960"/>
        </a:xfrm>
        <a:prstGeom prst="leftArrow">
          <a:avLst>
            <a:gd name="adj1" fmla="val 48164"/>
            <a:gd name="adj2" fmla="val 46043"/>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nl-NL" sz="1100"/>
        </a:p>
      </xdr:txBody>
    </xdr:sp>
    <xdr:clientData/>
  </xdr:twoCellAnchor>
  <xdr:twoCellAnchor>
    <xdr:from>
      <xdr:col>1</xdr:col>
      <xdr:colOff>333375</xdr:colOff>
      <xdr:row>36</xdr:row>
      <xdr:rowOff>24766</xdr:rowOff>
    </xdr:from>
    <xdr:to>
      <xdr:col>10</xdr:col>
      <xdr:colOff>386715</xdr:colOff>
      <xdr:row>39</xdr:row>
      <xdr:rowOff>121920</xdr:rowOff>
    </xdr:to>
    <xdr:sp macro="" textlink="">
      <xdr:nvSpPr>
        <xdr:cNvPr id="48" name="TextBox 47">
          <a:extLst>
            <a:ext uri="{FF2B5EF4-FFF2-40B4-BE49-F238E27FC236}">
              <a16:creationId xmlns:a16="http://schemas.microsoft.com/office/drawing/2014/main" xmlns="" id="{00000000-0008-0000-0B00-000030000000}"/>
            </a:ext>
          </a:extLst>
        </xdr:cNvPr>
        <xdr:cNvSpPr txBox="1"/>
      </xdr:nvSpPr>
      <xdr:spPr>
        <a:xfrm>
          <a:off x="942975" y="7134226"/>
          <a:ext cx="5539740" cy="66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Copy</a:t>
          </a:r>
          <a:r>
            <a:rPr lang="en-US" sz="1500" b="1" baseline="0">
              <a:solidFill>
                <a:srgbClr val="50505A"/>
              </a:solidFill>
              <a:latin typeface="+mn-lt"/>
              <a:ea typeface="Roboto" panose="02000000000000000000" pitchFamily="2" charset="0"/>
            </a:rPr>
            <a:t> the formula</a:t>
          </a:r>
          <a:r>
            <a:rPr lang="en-US" sz="1500" baseline="0">
              <a:solidFill>
                <a:srgbClr val="50505A"/>
              </a:solidFill>
              <a:latin typeface="+mn-lt"/>
              <a:ea typeface="Roboto" panose="02000000000000000000" pitchFamily="2" charset="0"/>
            </a:rPr>
            <a:t> above or below </a:t>
          </a:r>
          <a:r>
            <a:rPr lang="en-US" sz="1500" b="1" baseline="0">
              <a:solidFill>
                <a:srgbClr val="50505A"/>
              </a:solidFill>
              <a:latin typeface="+mn-lt"/>
              <a:ea typeface="Roboto" panose="02000000000000000000" pitchFamily="2" charset="0"/>
            </a:rPr>
            <a:t>S29</a:t>
          </a:r>
          <a:r>
            <a:rPr lang="en-US" sz="1500" baseline="0">
              <a:solidFill>
                <a:srgbClr val="50505A"/>
              </a:solidFill>
              <a:latin typeface="+mn-lt"/>
              <a:ea typeface="Roboto" panose="02000000000000000000" pitchFamily="2" charset="0"/>
            </a:rPr>
            <a:t> to fix the incosistancy.</a:t>
          </a:r>
          <a:endParaRPr lang="en-US" sz="1500">
            <a:solidFill>
              <a:srgbClr val="50505A"/>
            </a:solidFill>
            <a:latin typeface="+mn-lt"/>
            <a:ea typeface="Roboto" panose="02000000000000000000" pitchFamily="2" charset="0"/>
          </a:endParaRPr>
        </a:p>
      </xdr:txBody>
    </xdr:sp>
    <xdr:clientData/>
  </xdr:twoCellAnchor>
  <xdr:twoCellAnchor>
    <xdr:from>
      <xdr:col>0</xdr:col>
      <xdr:colOff>388620</xdr:colOff>
      <xdr:row>8</xdr:row>
      <xdr:rowOff>161925</xdr:rowOff>
    </xdr:from>
    <xdr:to>
      <xdr:col>12</xdr:col>
      <xdr:colOff>53340</xdr:colOff>
      <xdr:row>8</xdr:row>
      <xdr:rowOff>161925</xdr:rowOff>
    </xdr:to>
    <xdr:cxnSp macro="">
      <xdr:nvCxnSpPr>
        <xdr:cNvPr id="20" name="Top line" descr="Decorative line">
          <a:extLst>
            <a:ext uri="{FF2B5EF4-FFF2-40B4-BE49-F238E27FC236}">
              <a16:creationId xmlns:a16="http://schemas.microsoft.com/office/drawing/2014/main" xmlns="" id="{00000000-0008-0000-0B00-000014000000}"/>
            </a:ext>
          </a:extLst>
        </xdr:cNvPr>
        <xdr:cNvCxnSpPr>
          <a:cxnSpLocks/>
        </xdr:cNvCxnSpPr>
      </xdr:nvCxnSpPr>
      <xdr:spPr>
        <a:xfrm>
          <a:off x="388620" y="1624965"/>
          <a:ext cx="69799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81281</xdr:colOff>
      <xdr:row>38</xdr:row>
      <xdr:rowOff>156846</xdr:rowOff>
    </xdr:from>
    <xdr:to>
      <xdr:col>1</xdr:col>
      <xdr:colOff>274320</xdr:colOff>
      <xdr:row>40</xdr:row>
      <xdr:rowOff>124258</xdr:rowOff>
    </xdr:to>
    <xdr:pic>
      <xdr:nvPicPr>
        <xdr:cNvPr id="41" name="Picture 40">
          <a:extLst>
            <a:ext uri="{FF2B5EF4-FFF2-40B4-BE49-F238E27FC236}">
              <a16:creationId xmlns:a16="http://schemas.microsoft.com/office/drawing/2014/main" xmlns="" id="{00000000-0008-0000-0B00-000027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90881" y="7647306"/>
          <a:ext cx="193039" cy="348412"/>
        </a:xfrm>
        <a:prstGeom prst="rect">
          <a:avLst/>
        </a:prstGeom>
      </xdr:spPr>
    </xdr:pic>
    <xdr:clientData/>
  </xdr:twoCellAnchor>
  <xdr:twoCellAnchor>
    <xdr:from>
      <xdr:col>1</xdr:col>
      <xdr:colOff>371475</xdr:colOff>
      <xdr:row>38</xdr:row>
      <xdr:rowOff>154306</xdr:rowOff>
    </xdr:from>
    <xdr:to>
      <xdr:col>10</xdr:col>
      <xdr:colOff>424815</xdr:colOff>
      <xdr:row>41</xdr:row>
      <xdr:rowOff>167640</xdr:rowOff>
    </xdr:to>
    <xdr:sp macro="" textlink="">
      <xdr:nvSpPr>
        <xdr:cNvPr id="49" name="TextBox 48">
          <a:extLst>
            <a:ext uri="{FF2B5EF4-FFF2-40B4-BE49-F238E27FC236}">
              <a16:creationId xmlns:a16="http://schemas.microsoft.com/office/drawing/2014/main" xmlns="" id="{00000000-0008-0000-0B00-000030000000}"/>
            </a:ext>
          </a:extLst>
        </xdr:cNvPr>
        <xdr:cNvSpPr txBox="1"/>
      </xdr:nvSpPr>
      <xdr:spPr>
        <a:xfrm>
          <a:off x="981075" y="7644766"/>
          <a:ext cx="5539740" cy="66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Close </a:t>
          </a:r>
          <a:r>
            <a:rPr lang="en-US" sz="1500" b="0">
              <a:solidFill>
                <a:srgbClr val="50505A"/>
              </a:solidFill>
              <a:latin typeface="+mn-lt"/>
              <a:ea typeface="Roboto" panose="02000000000000000000" pitchFamily="2" charset="0"/>
            </a:rPr>
            <a:t>the Highlighter tool and then click </a:t>
          </a:r>
          <a:r>
            <a:rPr lang="en-US" sz="1500" b="1">
              <a:solidFill>
                <a:srgbClr val="50505A"/>
              </a:solidFill>
              <a:latin typeface="+mn-lt"/>
              <a:ea typeface="Roboto" panose="02000000000000000000" pitchFamily="2" charset="0"/>
            </a:rPr>
            <a:t>Next</a:t>
          </a:r>
          <a:endParaRPr lang="en-US" sz="1500" b="0">
            <a:solidFill>
              <a:srgbClr val="50505A"/>
            </a:solidFill>
            <a:latin typeface="+mn-lt"/>
            <a:ea typeface="Roboto" panose="02000000000000000000" pitchFamily="2" charset="0"/>
          </a:endParaRP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0</xdr:colOff>
      <xdr:row>1</xdr:row>
      <xdr:rowOff>99060</xdr:rowOff>
    </xdr:from>
    <xdr:to>
      <xdr:col>0</xdr:col>
      <xdr:colOff>0</xdr:colOff>
      <xdr:row>15</xdr:row>
      <xdr:rowOff>822960</xdr:rowOff>
    </xdr:to>
    <xdr:sp macro="" textlink="">
      <xdr:nvSpPr>
        <xdr:cNvPr id="18" name="Rectangle 17">
          <a:extLst>
            <a:ext uri="{FF2B5EF4-FFF2-40B4-BE49-F238E27FC236}">
              <a16:creationId xmlns:a16="http://schemas.microsoft.com/office/drawing/2014/main" xmlns="" id="{00000000-0008-0000-0C00-000012000000}"/>
            </a:ext>
          </a:extLst>
        </xdr:cNvPr>
        <xdr:cNvSpPr/>
      </xdr:nvSpPr>
      <xdr:spPr>
        <a:xfrm>
          <a:off x="396240" y="281940"/>
          <a:ext cx="6949440" cy="264414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1</xdr:row>
      <xdr:rowOff>175260</xdr:rowOff>
    </xdr:from>
    <xdr:to>
      <xdr:col>0</xdr:col>
      <xdr:colOff>0</xdr:colOff>
      <xdr:row>4</xdr:row>
      <xdr:rowOff>137160</xdr:rowOff>
    </xdr:to>
    <xdr:sp macro="" textlink="">
      <xdr:nvSpPr>
        <xdr:cNvPr id="19" name="TextBox 18">
          <a:extLst>
            <a:ext uri="{FF2B5EF4-FFF2-40B4-BE49-F238E27FC236}">
              <a16:creationId xmlns:a16="http://schemas.microsoft.com/office/drawing/2014/main" xmlns="" id="{00000000-0008-0000-0C00-000013000000}"/>
            </a:ext>
          </a:extLst>
        </xdr:cNvPr>
        <xdr:cNvSpPr txBox="1"/>
      </xdr:nvSpPr>
      <xdr:spPr>
        <a:xfrm>
          <a:off x="975360" y="358140"/>
          <a:ext cx="23393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0</xdr:col>
      <xdr:colOff>0</xdr:colOff>
      <xdr:row>4</xdr:row>
      <xdr:rowOff>137160</xdr:rowOff>
    </xdr:from>
    <xdr:to>
      <xdr:col>0</xdr:col>
      <xdr:colOff>0</xdr:colOff>
      <xdr:row>4</xdr:row>
      <xdr:rowOff>137160</xdr:rowOff>
    </xdr:to>
    <xdr:cxnSp macro="">
      <xdr:nvCxnSpPr>
        <xdr:cNvPr id="20" name="Top line" descr="Decorative line">
          <a:extLst>
            <a:ext uri="{FF2B5EF4-FFF2-40B4-BE49-F238E27FC236}">
              <a16:creationId xmlns:a16="http://schemas.microsoft.com/office/drawing/2014/main" xmlns="" id="{00000000-0008-0000-0C00-000014000000}"/>
            </a:ext>
          </a:extLst>
        </xdr:cNvPr>
        <xdr:cNvCxnSpPr>
          <a:cxnSpLocks/>
        </xdr:cNvCxnSpPr>
      </xdr:nvCxnSpPr>
      <xdr:spPr>
        <a:xfrm>
          <a:off x="525780" y="868680"/>
          <a:ext cx="65608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10</xdr:row>
      <xdr:rowOff>7620</xdr:rowOff>
    </xdr:from>
    <xdr:to>
      <xdr:col>0</xdr:col>
      <xdr:colOff>0</xdr:colOff>
      <xdr:row>15</xdr:row>
      <xdr:rowOff>190500</xdr:rowOff>
    </xdr:to>
    <xdr:sp macro="" textlink="">
      <xdr:nvSpPr>
        <xdr:cNvPr id="42" name="TextBox 41">
          <a:extLst>
            <a:ext uri="{FF2B5EF4-FFF2-40B4-BE49-F238E27FC236}">
              <a16:creationId xmlns:a16="http://schemas.microsoft.com/office/drawing/2014/main" xmlns="" id="{00000000-0008-0000-0C00-00002A000000}"/>
            </a:ext>
          </a:extLst>
        </xdr:cNvPr>
        <xdr:cNvSpPr txBox="1"/>
      </xdr:nvSpPr>
      <xdr:spPr>
        <a:xfrm>
          <a:off x="563880" y="1836420"/>
          <a:ext cx="6705600" cy="1089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0" baseline="0">
              <a:solidFill>
                <a:schemeClr val="dk1"/>
              </a:solidFill>
              <a:effectLst/>
              <a:latin typeface="+mn-lt"/>
              <a:ea typeface="+mn-ea"/>
              <a:cs typeface="+mn-cs"/>
            </a:rPr>
            <a:t>The Risk Overview shows the user a list of all risks/issues in their spreadsheets, and gives the user all </a:t>
          </a:r>
          <a:r>
            <a:rPr lang="en-US" sz="1600" b="0" i="0" baseline="0">
              <a:solidFill>
                <a:schemeClr val="dk1"/>
              </a:solidFill>
              <a:effectLst/>
              <a:latin typeface="+mn-lt"/>
              <a:ea typeface="+mn-ea"/>
              <a:cs typeface="+mn-cs"/>
            </a:rPr>
            <a:t>needed </a:t>
          </a:r>
          <a:r>
            <a:rPr lang="en-US" sz="1600" b="0" baseline="0">
              <a:solidFill>
                <a:schemeClr val="dk1"/>
              </a:solidFill>
              <a:effectLst/>
              <a:latin typeface="+mn-lt"/>
              <a:ea typeface="+mn-ea"/>
              <a:cs typeface="+mn-cs"/>
            </a:rPr>
            <a:t>information to fix the issues that are found there. Guarantee that your spreadsheet is safe with this feature.</a:t>
          </a:r>
          <a:endParaRPr lang="en-US" sz="1600" b="0">
            <a:solidFill>
              <a:srgbClr val="50505A"/>
            </a:solidFill>
            <a:latin typeface="+mn-lt"/>
            <a:ea typeface="Roboto" panose="02000000000000000000" pitchFamily="2" charset="0"/>
          </a:endParaRPr>
        </a:p>
      </xdr:txBody>
    </xdr:sp>
    <xdr:clientData/>
  </xdr:twoCellAnchor>
  <xdr:twoCellAnchor>
    <xdr:from>
      <xdr:col>0</xdr:col>
      <xdr:colOff>0</xdr:colOff>
      <xdr:row>1</xdr:row>
      <xdr:rowOff>99060</xdr:rowOff>
    </xdr:from>
    <xdr:to>
      <xdr:col>0</xdr:col>
      <xdr:colOff>0</xdr:colOff>
      <xdr:row>15</xdr:row>
      <xdr:rowOff>822960</xdr:rowOff>
    </xdr:to>
    <xdr:sp macro="" textlink="">
      <xdr:nvSpPr>
        <xdr:cNvPr id="48" name="Rectangle 47">
          <a:extLst>
            <a:ext uri="{FF2B5EF4-FFF2-40B4-BE49-F238E27FC236}">
              <a16:creationId xmlns:a16="http://schemas.microsoft.com/office/drawing/2014/main" xmlns="" id="{00000000-0008-0000-0C00-000030000000}"/>
            </a:ext>
          </a:extLst>
        </xdr:cNvPr>
        <xdr:cNvSpPr/>
      </xdr:nvSpPr>
      <xdr:spPr>
        <a:xfrm>
          <a:off x="396240" y="281940"/>
          <a:ext cx="6949440" cy="329184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1</xdr:row>
      <xdr:rowOff>175260</xdr:rowOff>
    </xdr:from>
    <xdr:to>
      <xdr:col>0</xdr:col>
      <xdr:colOff>0</xdr:colOff>
      <xdr:row>4</xdr:row>
      <xdr:rowOff>137160</xdr:rowOff>
    </xdr:to>
    <xdr:sp macro="" textlink="">
      <xdr:nvSpPr>
        <xdr:cNvPr id="49" name="TextBox 48">
          <a:extLst>
            <a:ext uri="{FF2B5EF4-FFF2-40B4-BE49-F238E27FC236}">
              <a16:creationId xmlns:a16="http://schemas.microsoft.com/office/drawing/2014/main" xmlns="" id="{00000000-0008-0000-0C00-000031000000}"/>
            </a:ext>
          </a:extLst>
        </xdr:cNvPr>
        <xdr:cNvSpPr txBox="1"/>
      </xdr:nvSpPr>
      <xdr:spPr>
        <a:xfrm>
          <a:off x="975360" y="358140"/>
          <a:ext cx="23393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0</xdr:col>
      <xdr:colOff>0</xdr:colOff>
      <xdr:row>4</xdr:row>
      <xdr:rowOff>137160</xdr:rowOff>
    </xdr:from>
    <xdr:to>
      <xdr:col>0</xdr:col>
      <xdr:colOff>0</xdr:colOff>
      <xdr:row>4</xdr:row>
      <xdr:rowOff>137160</xdr:rowOff>
    </xdr:to>
    <xdr:cxnSp macro="">
      <xdr:nvCxnSpPr>
        <xdr:cNvPr id="50" name="Top line" descr="Decorative line">
          <a:extLst>
            <a:ext uri="{FF2B5EF4-FFF2-40B4-BE49-F238E27FC236}">
              <a16:creationId xmlns:a16="http://schemas.microsoft.com/office/drawing/2014/main" xmlns="" id="{00000000-0008-0000-0C00-000032000000}"/>
            </a:ext>
          </a:extLst>
        </xdr:cNvPr>
        <xdr:cNvCxnSpPr>
          <a:cxnSpLocks/>
        </xdr:cNvCxnSpPr>
      </xdr:nvCxnSpPr>
      <xdr:spPr>
        <a:xfrm>
          <a:off x="525780" y="868680"/>
          <a:ext cx="65608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10</xdr:row>
      <xdr:rowOff>7620</xdr:rowOff>
    </xdr:from>
    <xdr:to>
      <xdr:col>0</xdr:col>
      <xdr:colOff>0</xdr:colOff>
      <xdr:row>15</xdr:row>
      <xdr:rowOff>190500</xdr:rowOff>
    </xdr:to>
    <xdr:sp macro="" textlink="">
      <xdr:nvSpPr>
        <xdr:cNvPr id="60" name="TextBox 59">
          <a:extLst>
            <a:ext uri="{FF2B5EF4-FFF2-40B4-BE49-F238E27FC236}">
              <a16:creationId xmlns:a16="http://schemas.microsoft.com/office/drawing/2014/main" xmlns="" id="{00000000-0008-0000-0C00-00003C000000}"/>
            </a:ext>
          </a:extLst>
        </xdr:cNvPr>
        <xdr:cNvSpPr txBox="1"/>
      </xdr:nvSpPr>
      <xdr:spPr>
        <a:xfrm>
          <a:off x="563880" y="1836420"/>
          <a:ext cx="6705600" cy="1104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0" baseline="0">
              <a:solidFill>
                <a:schemeClr val="dk1"/>
              </a:solidFill>
              <a:effectLst/>
              <a:latin typeface="+mn-lt"/>
              <a:ea typeface="+mn-ea"/>
              <a:cs typeface="+mn-cs"/>
            </a:rPr>
            <a:t>The Risk Overview shows the user a list of all risks/issues in their spreadsheets, and gives the user all </a:t>
          </a:r>
          <a:r>
            <a:rPr lang="en-US" sz="1600" b="0" i="0" baseline="0">
              <a:solidFill>
                <a:schemeClr val="dk1"/>
              </a:solidFill>
              <a:effectLst/>
              <a:latin typeface="+mn-lt"/>
              <a:ea typeface="+mn-ea"/>
              <a:cs typeface="+mn-cs"/>
            </a:rPr>
            <a:t>needed </a:t>
          </a:r>
          <a:r>
            <a:rPr lang="en-US" sz="1600" b="0" baseline="0">
              <a:solidFill>
                <a:schemeClr val="dk1"/>
              </a:solidFill>
              <a:effectLst/>
              <a:latin typeface="+mn-lt"/>
              <a:ea typeface="+mn-ea"/>
              <a:cs typeface="+mn-cs"/>
            </a:rPr>
            <a:t>information to fix the issues that are found there. Guarantee that your spreadsheet is safe with this feature.</a:t>
          </a:r>
          <a:endParaRPr lang="en-US" sz="1600" b="0">
            <a:solidFill>
              <a:srgbClr val="50505A"/>
            </a:solidFill>
            <a:latin typeface="+mn-lt"/>
            <a:ea typeface="Roboto" panose="02000000000000000000" pitchFamily="2" charset="0"/>
          </a:endParaRPr>
        </a:p>
      </xdr:txBody>
    </xdr:sp>
    <xdr:clientData/>
  </xdr:twoCellAnchor>
  <xdr:twoCellAnchor>
    <xdr:from>
      <xdr:col>0</xdr:col>
      <xdr:colOff>358140</xdr:colOff>
      <xdr:row>8</xdr:row>
      <xdr:rowOff>175260</xdr:rowOff>
    </xdr:from>
    <xdr:to>
      <xdr:col>12</xdr:col>
      <xdr:colOff>28575</xdr:colOff>
      <xdr:row>40</xdr:row>
      <xdr:rowOff>175260</xdr:rowOff>
    </xdr:to>
    <xdr:sp macro="" textlink="">
      <xdr:nvSpPr>
        <xdr:cNvPr id="63" name="Rectangle 62">
          <a:extLst>
            <a:ext uri="{FF2B5EF4-FFF2-40B4-BE49-F238E27FC236}">
              <a16:creationId xmlns:a16="http://schemas.microsoft.com/office/drawing/2014/main" xmlns="" id="{00000000-0008-0000-0C00-00003F000000}"/>
            </a:ext>
          </a:extLst>
        </xdr:cNvPr>
        <xdr:cNvSpPr/>
      </xdr:nvSpPr>
      <xdr:spPr>
        <a:xfrm>
          <a:off x="358140" y="1638300"/>
          <a:ext cx="6985635" cy="611124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73661</xdr:colOff>
      <xdr:row>30</xdr:row>
      <xdr:rowOff>27306</xdr:rowOff>
    </xdr:from>
    <xdr:to>
      <xdr:col>1</xdr:col>
      <xdr:colOff>266700</xdr:colOff>
      <xdr:row>32</xdr:row>
      <xdr:rowOff>9958</xdr:rowOff>
    </xdr:to>
    <xdr:pic>
      <xdr:nvPicPr>
        <xdr:cNvPr id="65" name="Picture 64">
          <a:extLst>
            <a:ext uri="{FF2B5EF4-FFF2-40B4-BE49-F238E27FC236}">
              <a16:creationId xmlns:a16="http://schemas.microsoft.com/office/drawing/2014/main" xmlns="" id="{00000000-0008-0000-0C00-000041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83261" y="5772786"/>
          <a:ext cx="193039" cy="348412"/>
        </a:xfrm>
        <a:prstGeom prst="rect">
          <a:avLst/>
        </a:prstGeom>
      </xdr:spPr>
    </xdr:pic>
    <xdr:clientData/>
  </xdr:twoCellAnchor>
  <xdr:twoCellAnchor>
    <xdr:from>
      <xdr:col>1</xdr:col>
      <xdr:colOff>489584</xdr:colOff>
      <xdr:row>2</xdr:row>
      <xdr:rowOff>60960</xdr:rowOff>
    </xdr:from>
    <xdr:to>
      <xdr:col>10</xdr:col>
      <xdr:colOff>594360</xdr:colOff>
      <xdr:row>5</xdr:row>
      <xdr:rowOff>129540</xdr:rowOff>
    </xdr:to>
    <xdr:sp macro="" textlink="">
      <xdr:nvSpPr>
        <xdr:cNvPr id="66" name="TextBox 65">
          <a:extLst>
            <a:ext uri="{FF2B5EF4-FFF2-40B4-BE49-F238E27FC236}">
              <a16:creationId xmlns:a16="http://schemas.microsoft.com/office/drawing/2014/main" xmlns="" id="{00000000-0008-0000-0C00-000042000000}"/>
            </a:ext>
          </a:extLst>
        </xdr:cNvPr>
        <xdr:cNvSpPr txBox="1"/>
      </xdr:nvSpPr>
      <xdr:spPr>
        <a:xfrm>
          <a:off x="1099184" y="426720"/>
          <a:ext cx="5591176"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Reporting</a:t>
          </a:r>
          <a:endParaRPr lang="en-US" sz="2400" b="0">
            <a:solidFill>
              <a:srgbClr val="50505A"/>
            </a:solidFill>
            <a:latin typeface="+mn-lt"/>
            <a:ea typeface="Roboto" panose="02000000000000000000" pitchFamily="2" charset="0"/>
          </a:endParaRPr>
        </a:p>
      </xdr:txBody>
    </xdr:sp>
    <xdr:clientData/>
  </xdr:twoCellAnchor>
  <xdr:twoCellAnchor>
    <xdr:from>
      <xdr:col>1</xdr:col>
      <xdr:colOff>22859</xdr:colOff>
      <xdr:row>9</xdr:row>
      <xdr:rowOff>145729</xdr:rowOff>
    </xdr:from>
    <xdr:to>
      <xdr:col>6</xdr:col>
      <xdr:colOff>544997</xdr:colOff>
      <xdr:row>12</xdr:row>
      <xdr:rowOff>116205</xdr:rowOff>
    </xdr:to>
    <xdr:sp macro="" textlink="">
      <xdr:nvSpPr>
        <xdr:cNvPr id="67" name="TextBox 66">
          <a:extLst>
            <a:ext uri="{FF2B5EF4-FFF2-40B4-BE49-F238E27FC236}">
              <a16:creationId xmlns:a16="http://schemas.microsoft.com/office/drawing/2014/main" xmlns="" id="{00000000-0008-0000-0C00-000043000000}"/>
            </a:ext>
          </a:extLst>
        </xdr:cNvPr>
        <xdr:cNvSpPr txBox="1"/>
      </xdr:nvSpPr>
      <xdr:spPr>
        <a:xfrm>
          <a:off x="632459" y="1791649"/>
          <a:ext cx="3570138" cy="519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1</xdr:col>
      <xdr:colOff>22859</xdr:colOff>
      <xdr:row>16</xdr:row>
      <xdr:rowOff>117154</xdr:rowOff>
    </xdr:from>
    <xdr:to>
      <xdr:col>6</xdr:col>
      <xdr:colOff>544997</xdr:colOff>
      <xdr:row>19</xdr:row>
      <xdr:rowOff>7620</xdr:rowOff>
    </xdr:to>
    <xdr:sp macro="" textlink="">
      <xdr:nvSpPr>
        <xdr:cNvPr id="69" name="TextBox 68">
          <a:extLst>
            <a:ext uri="{FF2B5EF4-FFF2-40B4-BE49-F238E27FC236}">
              <a16:creationId xmlns:a16="http://schemas.microsoft.com/office/drawing/2014/main" xmlns="" id="{00000000-0008-0000-0C00-000045000000}"/>
            </a:ext>
          </a:extLst>
        </xdr:cNvPr>
        <xdr:cNvSpPr txBox="1"/>
      </xdr:nvSpPr>
      <xdr:spPr>
        <a:xfrm>
          <a:off x="632459" y="3302314"/>
          <a:ext cx="3570138" cy="4391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1</xdr:col>
      <xdr:colOff>22859</xdr:colOff>
      <xdr:row>18</xdr:row>
      <xdr:rowOff>157378</xdr:rowOff>
    </xdr:from>
    <xdr:to>
      <xdr:col>11</xdr:col>
      <xdr:colOff>451761</xdr:colOff>
      <xdr:row>22</xdr:row>
      <xdr:rowOff>137160</xdr:rowOff>
    </xdr:to>
    <xdr:sp macro="" textlink="">
      <xdr:nvSpPr>
        <xdr:cNvPr id="70" name="TextBox 69">
          <a:extLst>
            <a:ext uri="{FF2B5EF4-FFF2-40B4-BE49-F238E27FC236}">
              <a16:creationId xmlns:a16="http://schemas.microsoft.com/office/drawing/2014/main" xmlns="" id="{00000000-0008-0000-0C00-000046000000}"/>
            </a:ext>
          </a:extLst>
        </xdr:cNvPr>
        <xdr:cNvSpPr txBox="1"/>
      </xdr:nvSpPr>
      <xdr:spPr>
        <a:xfrm>
          <a:off x="632459" y="3708298"/>
          <a:ext cx="6524902" cy="711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Reporting</a:t>
          </a:r>
          <a:r>
            <a:rPr lang="en-US" sz="1500" baseline="0">
              <a:solidFill>
                <a:srgbClr val="50505A"/>
              </a:solidFill>
              <a:latin typeface="+mn-lt"/>
              <a:ea typeface="Roboto" panose="02000000000000000000" pitchFamily="2" charset="0"/>
            </a:rPr>
            <a:t> can be a fast and effective way to keep your colleagues, managers, clients, etc. up to date on the current state of a spreadsheet.</a:t>
          </a:r>
          <a:endParaRPr lang="en-US" sz="1500">
            <a:solidFill>
              <a:srgbClr val="50505A"/>
            </a:solidFill>
            <a:latin typeface="+mn-lt"/>
            <a:ea typeface="Roboto" panose="02000000000000000000" pitchFamily="2" charset="0"/>
          </a:endParaRPr>
        </a:p>
      </xdr:txBody>
    </xdr:sp>
    <xdr:clientData/>
  </xdr:twoCellAnchor>
  <xdr:twoCellAnchor>
    <xdr:from>
      <xdr:col>1</xdr:col>
      <xdr:colOff>111760</xdr:colOff>
      <xdr:row>42</xdr:row>
      <xdr:rowOff>23495</xdr:rowOff>
    </xdr:from>
    <xdr:to>
      <xdr:col>4</xdr:col>
      <xdr:colOff>238125</xdr:colOff>
      <xdr:row>43</xdr:row>
      <xdr:rowOff>177800</xdr:rowOff>
    </xdr:to>
    <xdr:grpSp>
      <xdr:nvGrpSpPr>
        <xdr:cNvPr id="71" name="Group 70">
          <a:hlinkClick xmlns:r="http://schemas.openxmlformats.org/officeDocument/2006/relationships" r:id="rId2"/>
          <a:extLst>
            <a:ext uri="{FF2B5EF4-FFF2-40B4-BE49-F238E27FC236}">
              <a16:creationId xmlns:a16="http://schemas.microsoft.com/office/drawing/2014/main" xmlns="" id="{00000000-0008-0000-0C00-000047000000}"/>
            </a:ext>
          </a:extLst>
        </xdr:cNvPr>
        <xdr:cNvGrpSpPr/>
      </xdr:nvGrpSpPr>
      <xdr:grpSpPr>
        <a:xfrm>
          <a:off x="721360" y="7963535"/>
          <a:ext cx="1955165" cy="337185"/>
          <a:chOff x="736600" y="8161655"/>
          <a:chExt cx="2000885" cy="337185"/>
        </a:xfrm>
      </xdr:grpSpPr>
      <xdr:sp macro="" textlink="">
        <xdr:nvSpPr>
          <xdr:cNvPr id="72" name="TextBox 71">
            <a:hlinkClick xmlns:r="http://schemas.openxmlformats.org/officeDocument/2006/relationships" r:id="rId3"/>
            <a:extLst>
              <a:ext uri="{FF2B5EF4-FFF2-40B4-BE49-F238E27FC236}">
                <a16:creationId xmlns:a16="http://schemas.microsoft.com/office/drawing/2014/main" xmlns="" id="{00000000-0008-0000-0C00-000048000000}"/>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73" name="Picture 72">
            <a:extLst>
              <a:ext uri="{FF2B5EF4-FFF2-40B4-BE49-F238E27FC236}">
                <a16:creationId xmlns:a16="http://schemas.microsoft.com/office/drawing/2014/main" xmlns="" id="{00000000-0008-0000-0C00-000049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1</xdr:col>
      <xdr:colOff>22859</xdr:colOff>
      <xdr:row>12</xdr:row>
      <xdr:rowOff>40005</xdr:rowOff>
    </xdr:from>
    <xdr:to>
      <xdr:col>11</xdr:col>
      <xdr:colOff>516254</xdr:colOff>
      <xdr:row>15</xdr:row>
      <xdr:rowOff>160020</xdr:rowOff>
    </xdr:to>
    <xdr:sp macro="" textlink="">
      <xdr:nvSpPr>
        <xdr:cNvPr id="74" name="TextBox 73">
          <a:extLst>
            <a:ext uri="{FF2B5EF4-FFF2-40B4-BE49-F238E27FC236}">
              <a16:creationId xmlns:a16="http://schemas.microsoft.com/office/drawing/2014/main" xmlns="" id="{00000000-0008-0000-0C00-00004A000000}"/>
            </a:ext>
          </a:extLst>
        </xdr:cNvPr>
        <xdr:cNvSpPr txBox="1"/>
      </xdr:nvSpPr>
      <xdr:spPr>
        <a:xfrm>
          <a:off x="632459" y="2234565"/>
          <a:ext cx="6589395" cy="676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These features create reports in PDF and Excel to show risks and other general characteristics of your spreadsheet.</a:t>
          </a:r>
        </a:p>
      </xdr:txBody>
    </xdr:sp>
    <xdr:clientData/>
  </xdr:twoCellAnchor>
  <xdr:twoCellAnchor>
    <xdr:from>
      <xdr:col>0</xdr:col>
      <xdr:colOff>358140</xdr:colOff>
      <xdr:row>15</xdr:row>
      <xdr:rowOff>360045</xdr:rowOff>
    </xdr:from>
    <xdr:to>
      <xdr:col>12</xdr:col>
      <xdr:colOff>28575</xdr:colOff>
      <xdr:row>15</xdr:row>
      <xdr:rowOff>360045</xdr:rowOff>
    </xdr:to>
    <xdr:cxnSp macro="">
      <xdr:nvCxnSpPr>
        <xdr:cNvPr id="75" name="Top line" descr="Decorative line">
          <a:extLst>
            <a:ext uri="{FF2B5EF4-FFF2-40B4-BE49-F238E27FC236}">
              <a16:creationId xmlns:a16="http://schemas.microsoft.com/office/drawing/2014/main" xmlns="" id="{00000000-0008-0000-0C00-00004B000000}"/>
            </a:ext>
          </a:extLst>
        </xdr:cNvPr>
        <xdr:cNvCxnSpPr>
          <a:cxnSpLocks/>
        </xdr:cNvCxnSpPr>
      </xdr:nvCxnSpPr>
      <xdr:spPr>
        <a:xfrm>
          <a:off x="358140" y="3110865"/>
          <a:ext cx="698563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25</xdr:row>
      <xdr:rowOff>42859</xdr:rowOff>
    </xdr:from>
    <xdr:to>
      <xdr:col>6</xdr:col>
      <xdr:colOff>514111</xdr:colOff>
      <xdr:row>27</xdr:row>
      <xdr:rowOff>7620</xdr:rowOff>
    </xdr:to>
    <xdr:sp macro="" textlink="">
      <xdr:nvSpPr>
        <xdr:cNvPr id="76" name="TextBox 75">
          <a:extLst>
            <a:ext uri="{FF2B5EF4-FFF2-40B4-BE49-F238E27FC236}">
              <a16:creationId xmlns:a16="http://schemas.microsoft.com/office/drawing/2014/main" xmlns="" id="{00000000-0008-0000-0C00-00004C000000}"/>
            </a:ext>
          </a:extLst>
        </xdr:cNvPr>
        <xdr:cNvSpPr txBox="1"/>
      </xdr:nvSpPr>
      <xdr:spPr>
        <a:xfrm>
          <a:off x="601573" y="4873939"/>
          <a:ext cx="3570138" cy="3305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a:t>
          </a:r>
          <a:endParaRPr lang="en-US" sz="2000" b="1">
            <a:solidFill>
              <a:srgbClr val="50505A"/>
            </a:solidFill>
            <a:latin typeface="+mn-lt"/>
            <a:ea typeface="Roboto" panose="02000000000000000000" pitchFamily="2" charset="0"/>
          </a:endParaRPr>
        </a:p>
      </xdr:txBody>
    </xdr:sp>
    <xdr:clientData/>
  </xdr:twoCellAnchor>
  <xdr:twoCellAnchor>
    <xdr:from>
      <xdr:col>0</xdr:col>
      <xdr:colOff>358140</xdr:colOff>
      <xdr:row>24</xdr:row>
      <xdr:rowOff>3810</xdr:rowOff>
    </xdr:from>
    <xdr:to>
      <xdr:col>12</xdr:col>
      <xdr:colOff>28575</xdr:colOff>
      <xdr:row>24</xdr:row>
      <xdr:rowOff>3810</xdr:rowOff>
    </xdr:to>
    <xdr:cxnSp macro="">
      <xdr:nvCxnSpPr>
        <xdr:cNvPr id="77" name="Top line" descr="Decorative line">
          <a:extLst>
            <a:ext uri="{FF2B5EF4-FFF2-40B4-BE49-F238E27FC236}">
              <a16:creationId xmlns:a16="http://schemas.microsoft.com/office/drawing/2014/main" xmlns="" id="{00000000-0008-0000-0C00-00004D000000}"/>
            </a:ext>
          </a:extLst>
        </xdr:cNvPr>
        <xdr:cNvCxnSpPr>
          <a:cxnSpLocks/>
        </xdr:cNvCxnSpPr>
      </xdr:nvCxnSpPr>
      <xdr:spPr>
        <a:xfrm>
          <a:off x="358140" y="4652010"/>
          <a:ext cx="698563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350520</xdr:colOff>
      <xdr:row>41</xdr:row>
      <xdr:rowOff>0</xdr:rowOff>
    </xdr:from>
    <xdr:to>
      <xdr:col>12</xdr:col>
      <xdr:colOff>20955</xdr:colOff>
      <xdr:row>41</xdr:row>
      <xdr:rowOff>0</xdr:rowOff>
    </xdr:to>
    <xdr:cxnSp macro="">
      <xdr:nvCxnSpPr>
        <xdr:cNvPr id="78" name="Top line" descr="Decorative line">
          <a:extLst>
            <a:ext uri="{FF2B5EF4-FFF2-40B4-BE49-F238E27FC236}">
              <a16:creationId xmlns:a16="http://schemas.microsoft.com/office/drawing/2014/main" xmlns="" id="{00000000-0008-0000-0C00-00004E000000}"/>
            </a:ext>
          </a:extLst>
        </xdr:cNvPr>
        <xdr:cNvCxnSpPr>
          <a:cxnSpLocks/>
        </xdr:cNvCxnSpPr>
      </xdr:nvCxnSpPr>
      <xdr:spPr>
        <a:xfrm>
          <a:off x="350520" y="7757160"/>
          <a:ext cx="698563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41</xdr:row>
      <xdr:rowOff>123825</xdr:rowOff>
    </xdr:from>
    <xdr:to>
      <xdr:col>11</xdr:col>
      <xdr:colOff>346709</xdr:colOff>
      <xdr:row>44</xdr:row>
      <xdr:rowOff>142874</xdr:rowOff>
    </xdr:to>
    <xdr:grpSp>
      <xdr:nvGrpSpPr>
        <xdr:cNvPr id="79" name="Group 78">
          <a:hlinkClick xmlns:r="http://schemas.openxmlformats.org/officeDocument/2006/relationships" r:id="rId5"/>
          <a:extLst>
            <a:ext uri="{FF2B5EF4-FFF2-40B4-BE49-F238E27FC236}">
              <a16:creationId xmlns:a16="http://schemas.microsoft.com/office/drawing/2014/main" xmlns="" id="{00000000-0008-0000-0C00-00004F000000}"/>
            </a:ext>
          </a:extLst>
        </xdr:cNvPr>
        <xdr:cNvGrpSpPr/>
      </xdr:nvGrpSpPr>
      <xdr:grpSpPr>
        <a:xfrm>
          <a:off x="4552950" y="7880985"/>
          <a:ext cx="2499359" cy="567689"/>
          <a:chOff x="4659630" y="8079105"/>
          <a:chExt cx="2560319" cy="567689"/>
        </a:xfrm>
      </xdr:grpSpPr>
      <xdr:sp macro="" textlink="">
        <xdr:nvSpPr>
          <xdr:cNvPr id="80" name="TextBox 79">
            <a:hlinkClick xmlns:r="http://schemas.openxmlformats.org/officeDocument/2006/relationships" r:id="rId6"/>
            <a:extLst>
              <a:ext uri="{FF2B5EF4-FFF2-40B4-BE49-F238E27FC236}">
                <a16:creationId xmlns:a16="http://schemas.microsoft.com/office/drawing/2014/main" xmlns="" id="{00000000-0008-0000-0C00-000050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81" name="Picture 80">
            <a:extLst>
              <a:ext uri="{FF2B5EF4-FFF2-40B4-BE49-F238E27FC236}">
                <a16:creationId xmlns:a16="http://schemas.microsoft.com/office/drawing/2014/main" xmlns="" id="{00000000-0008-0000-0C00-000051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82" name="TextBox 81">
          <a:extLst>
            <a:ext uri="{FF2B5EF4-FFF2-40B4-BE49-F238E27FC236}">
              <a16:creationId xmlns:a16="http://schemas.microsoft.com/office/drawing/2014/main" xmlns="" id="{00000000-0008-0000-0C00-000052000000}"/>
            </a:ext>
          </a:extLst>
        </xdr:cNvPr>
        <xdr:cNvSpPr txBox="1"/>
      </xdr:nvSpPr>
      <xdr:spPr>
        <a:xfrm>
          <a:off x="1093751" y="215900"/>
          <a:ext cx="1074419"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10</a:t>
          </a:r>
        </a:p>
      </xdr:txBody>
    </xdr:sp>
    <xdr:clientData/>
  </xdr:twoCellAnchor>
  <xdr:twoCellAnchor editAs="oneCell">
    <xdr:from>
      <xdr:col>1</xdr:col>
      <xdr:colOff>58421</xdr:colOff>
      <xdr:row>33</xdr:row>
      <xdr:rowOff>57786</xdr:rowOff>
    </xdr:from>
    <xdr:to>
      <xdr:col>1</xdr:col>
      <xdr:colOff>251460</xdr:colOff>
      <xdr:row>35</xdr:row>
      <xdr:rowOff>40438</xdr:rowOff>
    </xdr:to>
    <xdr:pic>
      <xdr:nvPicPr>
        <xdr:cNvPr id="83" name="Picture 82">
          <a:extLst>
            <a:ext uri="{FF2B5EF4-FFF2-40B4-BE49-F238E27FC236}">
              <a16:creationId xmlns:a16="http://schemas.microsoft.com/office/drawing/2014/main" xmlns="" id="{00000000-0008-0000-0C00-00005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68021" y="6351906"/>
          <a:ext cx="193039" cy="348412"/>
        </a:xfrm>
        <a:prstGeom prst="rect">
          <a:avLst/>
        </a:prstGeom>
      </xdr:spPr>
    </xdr:pic>
    <xdr:clientData/>
  </xdr:twoCellAnchor>
  <xdr:twoCellAnchor>
    <xdr:from>
      <xdr:col>0</xdr:col>
      <xdr:colOff>600074</xdr:colOff>
      <xdr:row>27</xdr:row>
      <xdr:rowOff>47626</xdr:rowOff>
    </xdr:from>
    <xdr:to>
      <xdr:col>11</xdr:col>
      <xdr:colOff>45719</xdr:colOff>
      <xdr:row>29</xdr:row>
      <xdr:rowOff>136527</xdr:rowOff>
    </xdr:to>
    <xdr:sp macro="" textlink="">
      <xdr:nvSpPr>
        <xdr:cNvPr id="84" name="TextBox 83">
          <a:extLst>
            <a:ext uri="{FF2B5EF4-FFF2-40B4-BE49-F238E27FC236}">
              <a16:creationId xmlns:a16="http://schemas.microsoft.com/office/drawing/2014/main" xmlns="" id="{00000000-0008-0000-0C00-000054000000}"/>
            </a:ext>
          </a:extLst>
        </xdr:cNvPr>
        <xdr:cNvSpPr txBox="1"/>
      </xdr:nvSpPr>
      <xdr:spPr>
        <a:xfrm>
          <a:off x="600074" y="5244466"/>
          <a:ext cx="6151245" cy="4546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Create</a:t>
          </a:r>
          <a:r>
            <a:rPr lang="en-US" sz="1500" b="0" baseline="0">
              <a:solidFill>
                <a:srgbClr val="50505A"/>
              </a:solidFill>
              <a:latin typeface="+mn-lt"/>
              <a:ea typeface="Roboto" panose="02000000000000000000" pitchFamily="2" charset="0"/>
            </a:rPr>
            <a:t> a report.</a:t>
          </a:r>
          <a:endParaRPr lang="en-US" sz="1500" b="1">
            <a:solidFill>
              <a:srgbClr val="50505A"/>
            </a:solidFill>
            <a:latin typeface="+mn-lt"/>
            <a:ea typeface="Roboto" panose="02000000000000000000" pitchFamily="2" charset="0"/>
          </a:endParaRPr>
        </a:p>
      </xdr:txBody>
    </xdr:sp>
    <xdr:clientData/>
  </xdr:twoCellAnchor>
  <xdr:twoCellAnchor editAs="oneCell">
    <xdr:from>
      <xdr:col>1</xdr:col>
      <xdr:colOff>66041</xdr:colOff>
      <xdr:row>36</xdr:row>
      <xdr:rowOff>103506</xdr:rowOff>
    </xdr:from>
    <xdr:to>
      <xdr:col>1</xdr:col>
      <xdr:colOff>259080</xdr:colOff>
      <xdr:row>38</xdr:row>
      <xdr:rowOff>86158</xdr:rowOff>
    </xdr:to>
    <xdr:pic>
      <xdr:nvPicPr>
        <xdr:cNvPr id="85" name="Picture 84">
          <a:extLst>
            <a:ext uri="{FF2B5EF4-FFF2-40B4-BE49-F238E27FC236}">
              <a16:creationId xmlns:a16="http://schemas.microsoft.com/office/drawing/2014/main" xmlns="" id="{00000000-0008-0000-0C00-00005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75641" y="6946266"/>
          <a:ext cx="193039" cy="348412"/>
        </a:xfrm>
        <a:prstGeom prst="rect">
          <a:avLst/>
        </a:prstGeom>
      </xdr:spPr>
    </xdr:pic>
    <xdr:clientData/>
  </xdr:twoCellAnchor>
  <xdr:twoCellAnchor>
    <xdr:from>
      <xdr:col>1</xdr:col>
      <xdr:colOff>348615</xdr:colOff>
      <xdr:row>30</xdr:row>
      <xdr:rowOff>24766</xdr:rowOff>
    </xdr:from>
    <xdr:to>
      <xdr:col>10</xdr:col>
      <xdr:colOff>401955</xdr:colOff>
      <xdr:row>32</xdr:row>
      <xdr:rowOff>175260</xdr:rowOff>
    </xdr:to>
    <xdr:sp macro="" textlink="">
      <xdr:nvSpPr>
        <xdr:cNvPr id="86" name="TextBox 85">
          <a:extLst>
            <a:ext uri="{FF2B5EF4-FFF2-40B4-BE49-F238E27FC236}">
              <a16:creationId xmlns:a16="http://schemas.microsoft.com/office/drawing/2014/main" xmlns="" id="{00000000-0008-0000-0C00-000056000000}"/>
            </a:ext>
          </a:extLst>
        </xdr:cNvPr>
        <xdr:cNvSpPr txBox="1"/>
      </xdr:nvSpPr>
      <xdr:spPr>
        <a:xfrm>
          <a:off x="958215" y="5770246"/>
          <a:ext cx="5539740" cy="5162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Click on </a:t>
          </a:r>
          <a:r>
            <a:rPr lang="en-US" sz="1500" b="1">
              <a:solidFill>
                <a:srgbClr val="50505A"/>
              </a:solidFill>
              <a:latin typeface="+mn-lt"/>
              <a:ea typeface="Roboto" panose="02000000000000000000" pitchFamily="2" charset="0"/>
            </a:rPr>
            <a:t>Summary</a:t>
          </a:r>
          <a:r>
            <a:rPr lang="en-US" sz="1500" b="1" baseline="0">
              <a:solidFill>
                <a:srgbClr val="50505A"/>
              </a:solidFill>
              <a:latin typeface="+mn-lt"/>
              <a:ea typeface="Roboto" panose="02000000000000000000" pitchFamily="2" charset="0"/>
            </a:rPr>
            <a:t> Report </a:t>
          </a:r>
          <a:r>
            <a:rPr lang="en-US" sz="1500" b="0" baseline="0">
              <a:solidFill>
                <a:srgbClr val="50505A"/>
              </a:solidFill>
              <a:latin typeface="+mn-lt"/>
              <a:ea typeface="Roboto" panose="02000000000000000000" pitchFamily="2" charset="0"/>
            </a:rPr>
            <a:t>in the PerfectXL ribbon</a:t>
          </a:r>
          <a:endParaRPr lang="en-US" sz="1500">
            <a:solidFill>
              <a:srgbClr val="50505A"/>
            </a:solidFill>
            <a:latin typeface="+mn-lt"/>
            <a:ea typeface="Roboto" panose="02000000000000000000" pitchFamily="2" charset="0"/>
          </a:endParaRPr>
        </a:p>
      </xdr:txBody>
    </xdr:sp>
    <xdr:clientData/>
  </xdr:twoCellAnchor>
  <xdr:twoCellAnchor>
    <xdr:from>
      <xdr:col>1</xdr:col>
      <xdr:colOff>356235</xdr:colOff>
      <xdr:row>33</xdr:row>
      <xdr:rowOff>62866</xdr:rowOff>
    </xdr:from>
    <xdr:to>
      <xdr:col>10</xdr:col>
      <xdr:colOff>409575</xdr:colOff>
      <xdr:row>36</xdr:row>
      <xdr:rowOff>9526</xdr:rowOff>
    </xdr:to>
    <xdr:sp macro="" textlink="">
      <xdr:nvSpPr>
        <xdr:cNvPr id="91" name="TextBox 90">
          <a:extLst>
            <a:ext uri="{FF2B5EF4-FFF2-40B4-BE49-F238E27FC236}">
              <a16:creationId xmlns:a16="http://schemas.microsoft.com/office/drawing/2014/main" xmlns="" id="{00000000-0008-0000-0C00-00005B000000}"/>
            </a:ext>
          </a:extLst>
        </xdr:cNvPr>
        <xdr:cNvSpPr txBox="1"/>
      </xdr:nvSpPr>
      <xdr:spPr>
        <a:xfrm>
          <a:off x="965835" y="6402706"/>
          <a:ext cx="553974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500">
            <a:solidFill>
              <a:srgbClr val="50505A"/>
            </a:solidFill>
            <a:latin typeface="+mn-lt"/>
            <a:ea typeface="Roboto" panose="02000000000000000000" pitchFamily="2" charset="0"/>
          </a:endParaRPr>
        </a:p>
      </xdr:txBody>
    </xdr:sp>
    <xdr:clientData/>
  </xdr:twoCellAnchor>
  <xdr:twoCellAnchor>
    <xdr:from>
      <xdr:col>1</xdr:col>
      <xdr:colOff>356235</xdr:colOff>
      <xdr:row>35</xdr:row>
      <xdr:rowOff>24766</xdr:rowOff>
    </xdr:from>
    <xdr:to>
      <xdr:col>10</xdr:col>
      <xdr:colOff>409575</xdr:colOff>
      <xdr:row>38</xdr:row>
      <xdr:rowOff>76200</xdr:rowOff>
    </xdr:to>
    <xdr:sp macro="" textlink="">
      <xdr:nvSpPr>
        <xdr:cNvPr id="92" name="TextBox 91">
          <a:extLst>
            <a:ext uri="{FF2B5EF4-FFF2-40B4-BE49-F238E27FC236}">
              <a16:creationId xmlns:a16="http://schemas.microsoft.com/office/drawing/2014/main" xmlns="" id="{00000000-0008-0000-0C00-00005C000000}"/>
            </a:ext>
          </a:extLst>
        </xdr:cNvPr>
        <xdr:cNvSpPr txBox="1"/>
      </xdr:nvSpPr>
      <xdr:spPr>
        <a:xfrm>
          <a:off x="965835" y="6943726"/>
          <a:ext cx="5539740" cy="6229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500">
            <a:solidFill>
              <a:srgbClr val="50505A"/>
            </a:solidFill>
            <a:latin typeface="+mn-lt"/>
            <a:ea typeface="Roboto" panose="02000000000000000000" pitchFamily="2" charset="0"/>
          </a:endParaRPr>
        </a:p>
      </xdr:txBody>
    </xdr:sp>
    <xdr:clientData/>
  </xdr:twoCellAnchor>
  <xdr:twoCellAnchor>
    <xdr:from>
      <xdr:col>1</xdr:col>
      <xdr:colOff>333375</xdr:colOff>
      <xdr:row>38</xdr:row>
      <xdr:rowOff>9526</xdr:rowOff>
    </xdr:from>
    <xdr:to>
      <xdr:col>10</xdr:col>
      <xdr:colOff>386715</xdr:colOff>
      <xdr:row>41</xdr:row>
      <xdr:rowOff>22860</xdr:rowOff>
    </xdr:to>
    <xdr:sp macro="" textlink="">
      <xdr:nvSpPr>
        <xdr:cNvPr id="94" name="TextBox 93">
          <a:extLst>
            <a:ext uri="{FF2B5EF4-FFF2-40B4-BE49-F238E27FC236}">
              <a16:creationId xmlns:a16="http://schemas.microsoft.com/office/drawing/2014/main" xmlns="" id="{00000000-0008-0000-0C00-00005E000000}"/>
            </a:ext>
          </a:extLst>
        </xdr:cNvPr>
        <xdr:cNvSpPr txBox="1"/>
      </xdr:nvSpPr>
      <xdr:spPr>
        <a:xfrm>
          <a:off x="942975" y="7499986"/>
          <a:ext cx="5539740" cy="66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500">
            <a:solidFill>
              <a:srgbClr val="50505A"/>
            </a:solidFill>
            <a:latin typeface="+mn-lt"/>
            <a:ea typeface="Roboto" panose="02000000000000000000" pitchFamily="2" charset="0"/>
          </a:endParaRPr>
        </a:p>
      </xdr:txBody>
    </xdr:sp>
    <xdr:clientData/>
  </xdr:twoCellAnchor>
  <xdr:twoCellAnchor editAs="oneCell">
    <xdr:from>
      <xdr:col>0</xdr:col>
      <xdr:colOff>403860</xdr:colOff>
      <xdr:row>1</xdr:row>
      <xdr:rowOff>106680</xdr:rowOff>
    </xdr:from>
    <xdr:to>
      <xdr:col>1</xdr:col>
      <xdr:colOff>441392</xdr:colOff>
      <xdr:row>5</xdr:row>
      <xdr:rowOff>23160</xdr:rowOff>
    </xdr:to>
    <xdr:pic>
      <xdr:nvPicPr>
        <xdr:cNvPr id="95" name="Picture 94">
          <a:extLst>
            <a:ext uri="{FF2B5EF4-FFF2-40B4-BE49-F238E27FC236}">
              <a16:creationId xmlns:a16="http://schemas.microsoft.com/office/drawing/2014/main" xmlns="" id="{00000000-0008-0000-0C00-00005F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403860" y="289560"/>
          <a:ext cx="647132" cy="648000"/>
        </a:xfrm>
        <a:prstGeom prst="rect">
          <a:avLst/>
        </a:prstGeom>
      </xdr:spPr>
    </xdr:pic>
    <xdr:clientData/>
  </xdr:twoCellAnchor>
  <xdr:twoCellAnchor editAs="oneCell">
    <xdr:from>
      <xdr:col>0</xdr:col>
      <xdr:colOff>358140</xdr:colOff>
      <xdr:row>5</xdr:row>
      <xdr:rowOff>106681</xdr:rowOff>
    </xdr:from>
    <xdr:to>
      <xdr:col>12</xdr:col>
      <xdr:colOff>30480</xdr:colOff>
      <xdr:row>9</xdr:row>
      <xdr:rowOff>779</xdr:rowOff>
    </xdr:to>
    <xdr:pic>
      <xdr:nvPicPr>
        <xdr:cNvPr id="96" name="Picture 95">
          <a:extLst>
            <a:ext uri="{FF2B5EF4-FFF2-40B4-BE49-F238E27FC236}">
              <a16:creationId xmlns:a16="http://schemas.microsoft.com/office/drawing/2014/main" xmlns="" id="{00000000-0008-0000-0C00-000060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358140" y="1021081"/>
          <a:ext cx="6987540" cy="625618"/>
        </a:xfrm>
        <a:prstGeom prst="rect">
          <a:avLst/>
        </a:prstGeom>
      </xdr:spPr>
    </xdr:pic>
    <xdr:clientData/>
  </xdr:twoCellAnchor>
  <xdr:twoCellAnchor>
    <xdr:from>
      <xdr:col>0</xdr:col>
      <xdr:colOff>358140</xdr:colOff>
      <xdr:row>8</xdr:row>
      <xdr:rowOff>177165</xdr:rowOff>
    </xdr:from>
    <xdr:to>
      <xdr:col>12</xdr:col>
      <xdr:colOff>22860</xdr:colOff>
      <xdr:row>8</xdr:row>
      <xdr:rowOff>177165</xdr:rowOff>
    </xdr:to>
    <xdr:cxnSp macro="">
      <xdr:nvCxnSpPr>
        <xdr:cNvPr id="68" name="Top line" descr="Decorative line">
          <a:extLst>
            <a:ext uri="{FF2B5EF4-FFF2-40B4-BE49-F238E27FC236}">
              <a16:creationId xmlns:a16="http://schemas.microsoft.com/office/drawing/2014/main" xmlns="" id="{00000000-0008-0000-0C00-000044000000}"/>
            </a:ext>
          </a:extLst>
        </xdr:cNvPr>
        <xdr:cNvCxnSpPr>
          <a:cxnSpLocks/>
        </xdr:cNvCxnSpPr>
      </xdr:nvCxnSpPr>
      <xdr:spPr>
        <a:xfrm>
          <a:off x="358140" y="1640205"/>
          <a:ext cx="69799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472440</xdr:colOff>
      <xdr:row>9</xdr:row>
      <xdr:rowOff>91440</xdr:rowOff>
    </xdr:from>
    <xdr:to>
      <xdr:col>21</xdr:col>
      <xdr:colOff>45720</xdr:colOff>
      <xdr:row>26</xdr:row>
      <xdr:rowOff>172842</xdr:rowOff>
    </xdr:to>
    <xdr:pic>
      <xdr:nvPicPr>
        <xdr:cNvPr id="45" name="Picture 44">
          <a:extLst>
            <a:ext uri="{FF2B5EF4-FFF2-40B4-BE49-F238E27FC236}">
              <a16:creationId xmlns:a16="http://schemas.microsoft.com/office/drawing/2014/main" xmlns="" id="{00000000-0008-0000-0C00-00002D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xmlns="" val="0"/>
            </a:ext>
          </a:extLst>
        </a:blip>
        <a:stretch>
          <a:fillRect/>
        </a:stretch>
      </xdr:blipFill>
      <xdr:spPr>
        <a:xfrm>
          <a:off x="7787640" y="1737360"/>
          <a:ext cx="5074920" cy="3449442"/>
        </a:xfrm>
        <a:prstGeom prst="rect">
          <a:avLst/>
        </a:prstGeom>
      </xdr:spPr>
    </xdr:pic>
    <xdr:clientData/>
  </xdr:twoCellAnchor>
  <xdr:twoCellAnchor>
    <xdr:from>
      <xdr:col>17</xdr:col>
      <xdr:colOff>190500</xdr:colOff>
      <xdr:row>26</xdr:row>
      <xdr:rowOff>177165</xdr:rowOff>
    </xdr:from>
    <xdr:to>
      <xdr:col>21</xdr:col>
      <xdr:colOff>51434</xdr:colOff>
      <xdr:row>29</xdr:row>
      <xdr:rowOff>68580</xdr:rowOff>
    </xdr:to>
    <xdr:sp macro="" textlink="">
      <xdr:nvSpPr>
        <xdr:cNvPr id="46" name="TextBox 45">
          <a:extLst>
            <a:ext uri="{FF2B5EF4-FFF2-40B4-BE49-F238E27FC236}">
              <a16:creationId xmlns:a16="http://schemas.microsoft.com/office/drawing/2014/main" xmlns="" id="{00000000-0008-0000-0C00-00002E000000}"/>
            </a:ext>
          </a:extLst>
        </xdr:cNvPr>
        <xdr:cNvSpPr txBox="1"/>
      </xdr:nvSpPr>
      <xdr:spPr>
        <a:xfrm>
          <a:off x="10568940" y="5191125"/>
          <a:ext cx="2299334" cy="4400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r" defTabSz="914400" eaLnBrk="1" fontAlgn="auto" latinLnBrk="0" hangingPunct="1">
            <a:lnSpc>
              <a:spcPct val="100000"/>
            </a:lnSpc>
            <a:spcBef>
              <a:spcPts val="0"/>
            </a:spcBef>
            <a:spcAft>
              <a:spcPts val="0"/>
            </a:spcAft>
            <a:buClrTx/>
            <a:buSzTx/>
            <a:buFontTx/>
            <a:buNone/>
            <a:tabLst/>
            <a:defRPr/>
          </a:pPr>
          <a:r>
            <a:rPr kumimoji="0" lang="en-US" sz="1200" b="0" i="1" u="none" strike="noStrike" kern="0" cap="none" spc="0" normalizeH="0" baseline="0" noProof="0">
              <a:ln>
                <a:noFill/>
              </a:ln>
              <a:solidFill>
                <a:srgbClr val="50505A"/>
              </a:solidFill>
              <a:effectLst/>
              <a:uLnTx/>
              <a:uFillTx/>
              <a:latin typeface="+mn-lt"/>
              <a:ea typeface="Roboto" panose="02000000000000000000" pitchFamily="2" charset="0"/>
              <a:cs typeface="+mn-cs"/>
            </a:rPr>
            <a:t>PerfectXL Reporting Excample</a:t>
          </a:r>
        </a:p>
      </xdr:txBody>
    </xdr:sp>
    <xdr:clientData/>
  </xdr:twoCellAnchor>
  <xdr:twoCellAnchor editAs="oneCell">
    <xdr:from>
      <xdr:col>8</xdr:col>
      <xdr:colOff>99060</xdr:colOff>
      <xdr:row>29</xdr:row>
      <xdr:rowOff>45720</xdr:rowOff>
    </xdr:from>
    <xdr:to>
      <xdr:col>9</xdr:col>
      <xdr:colOff>136592</xdr:colOff>
      <xdr:row>32</xdr:row>
      <xdr:rowOff>145080</xdr:rowOff>
    </xdr:to>
    <xdr:pic>
      <xdr:nvPicPr>
        <xdr:cNvPr id="47" name="Picture 46">
          <a:extLst>
            <a:ext uri="{FF2B5EF4-FFF2-40B4-BE49-F238E27FC236}">
              <a16:creationId xmlns:a16="http://schemas.microsoft.com/office/drawing/2014/main" xmlns="" id="{00000000-0008-0000-0C00-00002F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4975860" y="5608320"/>
          <a:ext cx="647132" cy="648000"/>
        </a:xfrm>
        <a:prstGeom prst="rect">
          <a:avLst/>
        </a:prstGeom>
      </xdr:spPr>
    </xdr:pic>
    <xdr:clientData/>
  </xdr:twoCellAnchor>
  <xdr:twoCellAnchor>
    <xdr:from>
      <xdr:col>1</xdr:col>
      <xdr:colOff>348614</xdr:colOff>
      <xdr:row>33</xdr:row>
      <xdr:rowOff>55246</xdr:rowOff>
    </xdr:from>
    <xdr:to>
      <xdr:col>11</xdr:col>
      <xdr:colOff>314325</xdr:colOff>
      <xdr:row>36</xdr:row>
      <xdr:rowOff>22860</xdr:rowOff>
    </xdr:to>
    <xdr:sp macro="" textlink="">
      <xdr:nvSpPr>
        <xdr:cNvPr id="51" name="TextBox 50">
          <a:extLst>
            <a:ext uri="{FF2B5EF4-FFF2-40B4-BE49-F238E27FC236}">
              <a16:creationId xmlns:a16="http://schemas.microsoft.com/office/drawing/2014/main" xmlns="" id="{00000000-0008-0000-0C00-000033000000}"/>
            </a:ext>
          </a:extLst>
        </xdr:cNvPr>
        <xdr:cNvSpPr txBox="1"/>
      </xdr:nvSpPr>
      <xdr:spPr>
        <a:xfrm>
          <a:off x="939164" y="6579871"/>
          <a:ext cx="5871211" cy="539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Right away Perfect</a:t>
          </a:r>
          <a:r>
            <a:rPr lang="en-US" sz="1500" baseline="0">
              <a:solidFill>
                <a:srgbClr val="50505A"/>
              </a:solidFill>
              <a:latin typeface="+mn-lt"/>
              <a:ea typeface="Roboto" panose="02000000000000000000" pitchFamily="2" charset="0"/>
            </a:rPr>
            <a:t>XL will </a:t>
          </a:r>
          <a:r>
            <a:rPr lang="en-US" sz="1500" b="1" baseline="0">
              <a:solidFill>
                <a:srgbClr val="50505A"/>
              </a:solidFill>
              <a:latin typeface="+mn-lt"/>
              <a:ea typeface="Roboto" panose="02000000000000000000" pitchFamily="2" charset="0"/>
            </a:rPr>
            <a:t>create a pdf report</a:t>
          </a:r>
          <a:r>
            <a:rPr lang="en-US" sz="1500" baseline="0">
              <a:solidFill>
                <a:srgbClr val="50505A"/>
              </a:solidFill>
              <a:latin typeface="+mn-lt"/>
              <a:ea typeface="Roboto" panose="02000000000000000000" pitchFamily="2" charset="0"/>
            </a:rPr>
            <a:t> and </a:t>
          </a:r>
          <a:r>
            <a:rPr lang="en-US" sz="1500" b="1" baseline="0">
              <a:solidFill>
                <a:srgbClr val="50505A"/>
              </a:solidFill>
              <a:latin typeface="+mn-lt"/>
              <a:ea typeface="Roboto" panose="02000000000000000000" pitchFamily="2" charset="0"/>
            </a:rPr>
            <a:t>download</a:t>
          </a:r>
          <a:r>
            <a:rPr lang="en-US" sz="1500" baseline="0">
              <a:solidFill>
                <a:srgbClr val="50505A"/>
              </a:solidFill>
              <a:latin typeface="+mn-lt"/>
              <a:ea typeface="Roboto" panose="02000000000000000000" pitchFamily="2" charset="0"/>
            </a:rPr>
            <a:t> it for you.</a:t>
          </a:r>
          <a:endParaRPr lang="en-US" sz="1500">
            <a:solidFill>
              <a:srgbClr val="50505A"/>
            </a:solidFill>
            <a:latin typeface="+mn-lt"/>
            <a:ea typeface="Roboto" panose="02000000000000000000" pitchFamily="2" charset="0"/>
          </a:endParaRPr>
        </a:p>
      </xdr:txBody>
    </xdr:sp>
    <xdr:clientData/>
  </xdr:twoCellAnchor>
  <xdr:twoCellAnchor>
    <xdr:from>
      <xdr:col>1</xdr:col>
      <xdr:colOff>348614</xdr:colOff>
      <xdr:row>36</xdr:row>
      <xdr:rowOff>17146</xdr:rowOff>
    </xdr:from>
    <xdr:to>
      <xdr:col>10</xdr:col>
      <xdr:colOff>586739</xdr:colOff>
      <xdr:row>40</xdr:row>
      <xdr:rowOff>0</xdr:rowOff>
    </xdr:to>
    <xdr:sp macro="" textlink="">
      <xdr:nvSpPr>
        <xdr:cNvPr id="52" name="TextBox 51">
          <a:extLst>
            <a:ext uri="{FF2B5EF4-FFF2-40B4-BE49-F238E27FC236}">
              <a16:creationId xmlns:a16="http://schemas.microsoft.com/office/drawing/2014/main" xmlns="" id="{00000000-0008-0000-0C00-000034000000}"/>
            </a:ext>
          </a:extLst>
        </xdr:cNvPr>
        <xdr:cNvSpPr txBox="1"/>
      </xdr:nvSpPr>
      <xdr:spPr>
        <a:xfrm>
          <a:off x="958214" y="6859906"/>
          <a:ext cx="5724525" cy="714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Take a look at the report and once</a:t>
          </a:r>
          <a:r>
            <a:rPr lang="en-US" sz="1500" baseline="0">
              <a:solidFill>
                <a:srgbClr val="50505A"/>
              </a:solidFill>
              <a:latin typeface="+mn-lt"/>
              <a:ea typeface="Roboto" panose="02000000000000000000" pitchFamily="2" charset="0"/>
            </a:rPr>
            <a:t> you are ready click </a:t>
          </a:r>
          <a:r>
            <a:rPr lang="en-US" sz="1500" b="1" baseline="0">
              <a:solidFill>
                <a:srgbClr val="50505A"/>
              </a:solidFill>
              <a:latin typeface="+mn-lt"/>
              <a:ea typeface="Roboto" panose="02000000000000000000" pitchFamily="2" charset="0"/>
            </a:rPr>
            <a:t>"Next" </a:t>
          </a:r>
          <a:r>
            <a:rPr lang="en-US" sz="1500" b="0" baseline="0">
              <a:solidFill>
                <a:srgbClr val="50505A"/>
              </a:solidFill>
              <a:latin typeface="+mn-lt"/>
              <a:ea typeface="Roboto" panose="02000000000000000000" pitchFamily="2" charset="0"/>
            </a:rPr>
            <a:t>to end this tutorial.</a:t>
          </a:r>
          <a:endParaRPr lang="en-US" sz="1500">
            <a:solidFill>
              <a:srgbClr val="50505A"/>
            </a:solidFill>
            <a:latin typeface="+mn-lt"/>
            <a:ea typeface="Roboto" panose="02000000000000000000" pitchFamily="2" charset="0"/>
          </a:endParaRP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205740</xdr:colOff>
      <xdr:row>5</xdr:row>
      <xdr:rowOff>0</xdr:rowOff>
    </xdr:from>
    <xdr:to>
      <xdr:col>10</xdr:col>
      <xdr:colOff>76200</xdr:colOff>
      <xdr:row>16</xdr:row>
      <xdr:rowOff>7620</xdr:rowOff>
    </xdr:to>
    <xdr:sp macro="" textlink="">
      <xdr:nvSpPr>
        <xdr:cNvPr id="2" name="Rectangle 1">
          <a:extLst>
            <a:ext uri="{FF2B5EF4-FFF2-40B4-BE49-F238E27FC236}">
              <a16:creationId xmlns:a16="http://schemas.microsoft.com/office/drawing/2014/main" xmlns="" id="{00000000-0008-0000-0D00-000002000000}"/>
            </a:ext>
          </a:extLst>
        </xdr:cNvPr>
        <xdr:cNvSpPr/>
      </xdr:nvSpPr>
      <xdr:spPr>
        <a:xfrm>
          <a:off x="205740" y="952500"/>
          <a:ext cx="5966460" cy="210312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308610</xdr:colOff>
      <xdr:row>5</xdr:row>
      <xdr:rowOff>121919</xdr:rowOff>
    </xdr:from>
    <xdr:to>
      <xdr:col>9</xdr:col>
      <xdr:colOff>563880</xdr:colOff>
      <xdr:row>13</xdr:row>
      <xdr:rowOff>83820</xdr:rowOff>
    </xdr:to>
    <xdr:sp macro="" textlink="">
      <xdr:nvSpPr>
        <xdr:cNvPr id="3" name="TextBox 2">
          <a:extLst>
            <a:ext uri="{FF2B5EF4-FFF2-40B4-BE49-F238E27FC236}">
              <a16:creationId xmlns:a16="http://schemas.microsoft.com/office/drawing/2014/main" xmlns="" id="{00000000-0008-0000-0D00-000003000000}"/>
            </a:ext>
          </a:extLst>
        </xdr:cNvPr>
        <xdr:cNvSpPr txBox="1"/>
      </xdr:nvSpPr>
      <xdr:spPr>
        <a:xfrm>
          <a:off x="308610" y="1036319"/>
          <a:ext cx="5741670" cy="1424941"/>
        </a:xfrm>
        <a:prstGeom prst="rect">
          <a:avLst/>
        </a:prstGeom>
        <a:solidFill>
          <a:srgbClr val="DCE6EB"/>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800" b="1" baseline="0">
              <a:solidFill>
                <a:srgbClr val="50505A"/>
              </a:solidFill>
              <a:latin typeface="+mn-lt"/>
              <a:ea typeface="Roboto" panose="02000000000000000000" pitchFamily="2" charset="0"/>
            </a:rPr>
            <a:t>We hope this tour/tutorial has been helpful, if you have any aditional question feel free to contact us at any time!</a:t>
          </a:r>
        </a:p>
      </xdr:txBody>
    </xdr:sp>
    <xdr:clientData/>
  </xdr:twoCellAnchor>
  <xdr:twoCellAnchor>
    <xdr:from>
      <xdr:col>0</xdr:col>
      <xdr:colOff>300990</xdr:colOff>
      <xdr:row>9</xdr:row>
      <xdr:rowOff>76200</xdr:rowOff>
    </xdr:from>
    <xdr:to>
      <xdr:col>9</xdr:col>
      <xdr:colOff>548640</xdr:colOff>
      <xdr:row>15</xdr:row>
      <xdr:rowOff>0</xdr:rowOff>
    </xdr:to>
    <xdr:sp macro="" textlink="">
      <xdr:nvSpPr>
        <xdr:cNvPr id="4" name="TextBox 3">
          <a:extLst>
            <a:ext uri="{FF2B5EF4-FFF2-40B4-BE49-F238E27FC236}">
              <a16:creationId xmlns:a16="http://schemas.microsoft.com/office/drawing/2014/main" xmlns="" id="{00000000-0008-0000-0D00-000004000000}"/>
            </a:ext>
          </a:extLst>
        </xdr:cNvPr>
        <xdr:cNvSpPr txBox="1"/>
      </xdr:nvSpPr>
      <xdr:spPr>
        <a:xfrm>
          <a:off x="300990" y="1722120"/>
          <a:ext cx="5734050" cy="1021080"/>
        </a:xfrm>
        <a:prstGeom prst="rect">
          <a:avLst/>
        </a:prstGeom>
        <a:solidFill>
          <a:srgbClr val="DCE6EB"/>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800" b="1" baseline="0">
              <a:solidFill>
                <a:srgbClr val="FF5F41"/>
              </a:solidFill>
              <a:latin typeface="+mn-lt"/>
              <a:ea typeface="Roboto" panose="02000000000000000000" pitchFamily="2" charset="0"/>
            </a:rPr>
            <a:t>Email:</a:t>
          </a:r>
          <a:r>
            <a:rPr lang="en-US" sz="1800" b="0" baseline="0">
              <a:solidFill>
                <a:srgbClr val="50505A"/>
              </a:solidFill>
              <a:latin typeface="+mn-lt"/>
              <a:ea typeface="Roboto" panose="02000000000000000000" pitchFamily="2" charset="0"/>
            </a:rPr>
            <a:t> support@perfectxl.com 	    </a:t>
          </a:r>
        </a:p>
        <a:p>
          <a:pPr algn="l"/>
          <a:r>
            <a:rPr lang="en-US" sz="1800" b="1" baseline="0">
              <a:solidFill>
                <a:srgbClr val="FF5F41"/>
              </a:solidFill>
              <a:latin typeface="+mn-lt"/>
              <a:ea typeface="Roboto" panose="02000000000000000000" pitchFamily="2" charset="0"/>
            </a:rPr>
            <a:t>Phone:</a:t>
          </a:r>
          <a:r>
            <a:rPr lang="en-US" sz="1800" b="1" baseline="0">
              <a:solidFill>
                <a:srgbClr val="50505A"/>
              </a:solidFill>
              <a:latin typeface="+mn-lt"/>
              <a:ea typeface="Roboto" panose="02000000000000000000" pitchFamily="2" charset="0"/>
            </a:rPr>
            <a:t> </a:t>
          </a:r>
          <a:r>
            <a:rPr lang="en-US" sz="1800" b="0" baseline="0">
              <a:solidFill>
                <a:srgbClr val="50505A"/>
              </a:solidFill>
              <a:latin typeface="+mn-lt"/>
              <a:ea typeface="Roboto" panose="02000000000000000000" pitchFamily="2" charset="0"/>
            </a:rPr>
            <a:t>+31 (0)6 1954 1018</a:t>
          </a:r>
        </a:p>
        <a:p>
          <a:pPr algn="l"/>
          <a:r>
            <a:rPr kumimoji="0" lang="en-US" sz="1800" b="1" i="0" u="none" strike="noStrike" kern="0" cap="none" spc="0" normalizeH="0" baseline="0" noProof="0">
              <a:ln>
                <a:noFill/>
              </a:ln>
              <a:solidFill>
                <a:srgbClr val="FF5F41"/>
              </a:solidFill>
              <a:effectLst/>
              <a:uLnTx/>
              <a:uFillTx/>
              <a:latin typeface="+mn-lt"/>
              <a:ea typeface="Roboto" panose="02000000000000000000" pitchFamily="2" charset="0"/>
              <a:cs typeface="+mn-cs"/>
            </a:rPr>
            <a:t>Website: </a:t>
          </a:r>
          <a:r>
            <a:rPr kumimoji="0" lang="en-US" sz="1800" b="0" i="0" u="none" strike="noStrike" kern="0" cap="none" spc="0" normalizeH="0" baseline="0" noProof="0">
              <a:ln>
                <a:noFill/>
              </a:ln>
              <a:solidFill>
                <a:srgbClr val="50505A"/>
              </a:solidFill>
              <a:effectLst/>
              <a:uLnTx/>
              <a:uFillTx/>
              <a:latin typeface="+mn-lt"/>
              <a:ea typeface="Roboto" panose="02000000000000000000" pitchFamily="2" charset="0"/>
              <a:cs typeface="+mn-cs"/>
            </a:rPr>
            <a:t>www.perfectxl.com</a:t>
          </a:r>
          <a:endParaRPr lang="en-US" sz="1800" b="0" baseline="0">
            <a:solidFill>
              <a:srgbClr val="50505A"/>
            </a:solidFill>
            <a:latin typeface="+mn-lt"/>
            <a:ea typeface="Roboto" panose="02000000000000000000" pitchFamily="2" charset="0"/>
          </a:endParaRPr>
        </a:p>
      </xdr:txBody>
    </xdr:sp>
    <xdr:clientData/>
  </xdr:twoCellAnchor>
  <xdr:twoCellAnchor editAs="oneCell">
    <xdr:from>
      <xdr:col>0</xdr:col>
      <xdr:colOff>203321</xdr:colOff>
      <xdr:row>2</xdr:row>
      <xdr:rowOff>115922</xdr:rowOff>
    </xdr:from>
    <xdr:to>
      <xdr:col>4</xdr:col>
      <xdr:colOff>167640</xdr:colOff>
      <xdr:row>4</xdr:row>
      <xdr:rowOff>114299</xdr:rowOff>
    </xdr:to>
    <xdr:pic>
      <xdr:nvPicPr>
        <xdr:cNvPr id="8" name="Picture 7">
          <a:extLst>
            <a:ext uri="{FF2B5EF4-FFF2-40B4-BE49-F238E27FC236}">
              <a16:creationId xmlns:a16="http://schemas.microsoft.com/office/drawing/2014/main" xmlns="" id="{00000000-0008-0000-0D00-000008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203321" y="481682"/>
          <a:ext cx="2402719" cy="364137"/>
        </a:xfrm>
        <a:prstGeom prst="rect">
          <a:avLst/>
        </a:prstGeom>
      </xdr:spPr>
    </xdr:pic>
    <xdr:clientData/>
  </xdr:twoCellAnchor>
  <xdr:twoCellAnchor>
    <xdr:from>
      <xdr:col>0</xdr:col>
      <xdr:colOff>205740</xdr:colOff>
      <xdr:row>5</xdr:row>
      <xdr:rowOff>0</xdr:rowOff>
    </xdr:from>
    <xdr:to>
      <xdr:col>10</xdr:col>
      <xdr:colOff>68580</xdr:colOff>
      <xdr:row>5</xdr:row>
      <xdr:rowOff>0</xdr:rowOff>
    </xdr:to>
    <xdr:cxnSp macro="">
      <xdr:nvCxnSpPr>
        <xdr:cNvPr id="9" name="Top line" descr="Decorative line">
          <a:extLst>
            <a:ext uri="{FF2B5EF4-FFF2-40B4-BE49-F238E27FC236}">
              <a16:creationId xmlns:a16="http://schemas.microsoft.com/office/drawing/2014/main" xmlns="" id="{00000000-0008-0000-0D00-000009000000}"/>
            </a:ext>
          </a:extLst>
        </xdr:cNvPr>
        <xdr:cNvCxnSpPr>
          <a:cxnSpLocks/>
        </xdr:cNvCxnSpPr>
      </xdr:nvCxnSpPr>
      <xdr:spPr>
        <a:xfrm>
          <a:off x="205740" y="914400"/>
          <a:ext cx="595884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1</xdr:col>
      <xdr:colOff>489584</xdr:colOff>
      <xdr:row>2</xdr:row>
      <xdr:rowOff>60960</xdr:rowOff>
    </xdr:from>
    <xdr:to>
      <xdr:col>6</xdr:col>
      <xdr:colOff>121919</xdr:colOff>
      <xdr:row>5</xdr:row>
      <xdr:rowOff>22860</xdr:rowOff>
    </xdr:to>
    <xdr:sp macro="" textlink="">
      <xdr:nvSpPr>
        <xdr:cNvPr id="4" name="TextBox 3">
          <a:extLst>
            <a:ext uri="{FF2B5EF4-FFF2-40B4-BE49-F238E27FC236}">
              <a16:creationId xmlns:a16="http://schemas.microsoft.com/office/drawing/2014/main" xmlns="" id="{2E6E9F1F-32C6-4ADD-AC6D-7ED1464A19F1}"/>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20" name="TextBox 19">
          <a:extLst>
            <a:ext uri="{FF2B5EF4-FFF2-40B4-BE49-F238E27FC236}">
              <a16:creationId xmlns:a16="http://schemas.microsoft.com/office/drawing/2014/main" xmlns="" id="{FD771A93-3151-484F-9E26-5C2A5C482FC6}"/>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22" name="Picture 21">
          <a:extLst>
            <a:ext uri="{FF2B5EF4-FFF2-40B4-BE49-F238E27FC236}">
              <a16:creationId xmlns:a16="http://schemas.microsoft.com/office/drawing/2014/main" xmlns="" id="{FCC38A70-7C18-48E0-BEA6-267A609A44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editAs="oneCell">
    <xdr:from>
      <xdr:col>0</xdr:col>
      <xdr:colOff>409575</xdr:colOff>
      <xdr:row>5</xdr:row>
      <xdr:rowOff>95250</xdr:rowOff>
    </xdr:from>
    <xdr:to>
      <xdr:col>12</xdr:col>
      <xdr:colOff>57150</xdr:colOff>
      <xdr:row>29</xdr:row>
      <xdr:rowOff>110849</xdr:rowOff>
    </xdr:to>
    <xdr:pic>
      <xdr:nvPicPr>
        <xdr:cNvPr id="27" name="Picture 26">
          <a:hlinkClick xmlns:r="http://schemas.openxmlformats.org/officeDocument/2006/relationships" r:id="rId2"/>
          <a:extLst>
            <a:ext uri="{FF2B5EF4-FFF2-40B4-BE49-F238E27FC236}">
              <a16:creationId xmlns:a16="http://schemas.microsoft.com/office/drawing/2014/main" xmlns="" id="{68B39DE9-9C9F-43A1-83C2-DEE9A8C22C15}"/>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xmlns="" val="0"/>
            </a:ext>
          </a:extLst>
        </a:blip>
        <a:srcRect t="4487" r="56040" b="44022"/>
        <a:stretch/>
      </xdr:blipFill>
      <xdr:spPr>
        <a:xfrm>
          <a:off x="409575" y="1047750"/>
          <a:ext cx="6962775" cy="4587599"/>
        </a:xfrm>
        <a:prstGeom prst="rect">
          <a:avLst/>
        </a:prstGeom>
      </xdr:spPr>
    </xdr:pic>
    <xdr:clientData/>
  </xdr:twoCellAnchor>
  <xdr:twoCellAnchor>
    <xdr:from>
      <xdr:col>12</xdr:col>
      <xdr:colOff>200025</xdr:colOff>
      <xdr:row>7</xdr:row>
      <xdr:rowOff>28575</xdr:rowOff>
    </xdr:from>
    <xdr:to>
      <xdr:col>15</xdr:col>
      <xdr:colOff>600075</xdr:colOff>
      <xdr:row>12</xdr:row>
      <xdr:rowOff>38100</xdr:rowOff>
    </xdr:to>
    <xdr:sp macro="" textlink="">
      <xdr:nvSpPr>
        <xdr:cNvPr id="28" name="Callout: Line 27">
          <a:extLst>
            <a:ext uri="{FF2B5EF4-FFF2-40B4-BE49-F238E27FC236}">
              <a16:creationId xmlns:a16="http://schemas.microsoft.com/office/drawing/2014/main" xmlns="" id="{F53DF746-0447-45D0-9DE1-EBA7A551BDFB}"/>
            </a:ext>
          </a:extLst>
        </xdr:cNvPr>
        <xdr:cNvSpPr/>
      </xdr:nvSpPr>
      <xdr:spPr>
        <a:xfrm>
          <a:off x="7515225" y="1362075"/>
          <a:ext cx="3248025" cy="962025"/>
        </a:xfrm>
        <a:prstGeom prst="borderCallout1">
          <a:avLst>
            <a:gd name="adj1" fmla="val 209258"/>
            <a:gd name="adj2" fmla="val -43953"/>
            <a:gd name="adj3" fmla="val 89616"/>
            <a:gd name="adj4" fmla="val 1096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1" i="0" u="none" strike="noStrike" kern="0" cap="none" spc="0" normalizeH="0" baseline="0" noProof="0">
              <a:ln>
                <a:noFill/>
              </a:ln>
              <a:solidFill>
                <a:prstClr val="white"/>
              </a:solidFill>
              <a:effectLst/>
              <a:uLnTx/>
              <a:uFillTx/>
              <a:latin typeface="+mn-lt"/>
              <a:ea typeface="Roboto" panose="02000000000000000000" pitchFamily="2" charset="0"/>
              <a:cs typeface="+mn-cs"/>
            </a:rPr>
            <a:t>Familiar message?</a:t>
          </a:r>
        </a:p>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This happens when a cell's calculation depends on its own result.</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12</xdr:col>
      <xdr:colOff>209551</xdr:colOff>
      <xdr:row>15</xdr:row>
      <xdr:rowOff>123825</xdr:rowOff>
    </xdr:from>
    <xdr:to>
      <xdr:col>15</xdr:col>
      <xdr:colOff>561976</xdr:colOff>
      <xdr:row>21</xdr:row>
      <xdr:rowOff>133350</xdr:rowOff>
    </xdr:to>
    <xdr:sp macro="" textlink="">
      <xdr:nvSpPr>
        <xdr:cNvPr id="29" name="Callout: Line 28">
          <a:extLst>
            <a:ext uri="{FF2B5EF4-FFF2-40B4-BE49-F238E27FC236}">
              <a16:creationId xmlns:a16="http://schemas.microsoft.com/office/drawing/2014/main" xmlns="" id="{74DDD2EC-604E-4277-9944-92C2E80F23E7}"/>
            </a:ext>
          </a:extLst>
        </xdr:cNvPr>
        <xdr:cNvSpPr/>
      </xdr:nvSpPr>
      <xdr:spPr>
        <a:xfrm>
          <a:off x="7524751" y="2981325"/>
          <a:ext cx="3200400" cy="1152525"/>
        </a:xfrm>
        <a:prstGeom prst="borderCallout1">
          <a:avLst>
            <a:gd name="adj1" fmla="val 134142"/>
            <a:gd name="adj2" fmla="val 60879"/>
            <a:gd name="adj3" fmla="val 43335"/>
            <a:gd name="adj4" fmla="val 60670"/>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Unfortunately, in this instance Excel only detects the circular reference when a specific value is chosen in the select-box on B3.</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12</xdr:col>
      <xdr:colOff>228600</xdr:colOff>
      <xdr:row>23</xdr:row>
      <xdr:rowOff>85725</xdr:rowOff>
    </xdr:from>
    <xdr:to>
      <xdr:col>15</xdr:col>
      <xdr:colOff>504824</xdr:colOff>
      <xdr:row>28</xdr:row>
      <xdr:rowOff>19050</xdr:rowOff>
    </xdr:to>
    <xdr:sp macro="" textlink="">
      <xdr:nvSpPr>
        <xdr:cNvPr id="30" name="Callout: Line 29">
          <a:extLst>
            <a:ext uri="{FF2B5EF4-FFF2-40B4-BE49-F238E27FC236}">
              <a16:creationId xmlns:a16="http://schemas.microsoft.com/office/drawing/2014/main" xmlns="" id="{236E7103-6ECB-4C36-A763-05241FFC9964}"/>
            </a:ext>
          </a:extLst>
        </xdr:cNvPr>
        <xdr:cNvSpPr/>
      </xdr:nvSpPr>
      <xdr:spPr>
        <a:xfrm>
          <a:off x="7543800" y="4467225"/>
          <a:ext cx="3124199" cy="885825"/>
        </a:xfrm>
        <a:prstGeom prst="borderCallout1">
          <a:avLst>
            <a:gd name="adj1" fmla="val 85169"/>
            <a:gd name="adj2" fmla="val 5840"/>
            <a:gd name="adj3" fmla="val 85534"/>
            <a:gd name="adj4" fmla="val -13677"/>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anywhere on the image to see what it looks like when a different value is chosen in B3 </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419100</xdr:colOff>
      <xdr:row>5</xdr:row>
      <xdr:rowOff>104775</xdr:rowOff>
    </xdr:from>
    <xdr:to>
      <xdr:col>12</xdr:col>
      <xdr:colOff>28575</xdr:colOff>
      <xdr:row>29</xdr:row>
      <xdr:rowOff>64475</xdr:rowOff>
    </xdr:to>
    <xdr:pic>
      <xdr:nvPicPr>
        <xdr:cNvPr id="13" name="Picture 12">
          <a:extLst>
            <a:ext uri="{FF2B5EF4-FFF2-40B4-BE49-F238E27FC236}">
              <a16:creationId xmlns:a16="http://schemas.microsoft.com/office/drawing/2014/main" xmlns="" id="{4EAFAC5E-2D6D-4392-AA2A-AE45D9A6953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4546" r="56155" b="44444"/>
        <a:stretch/>
      </xdr:blipFill>
      <xdr:spPr>
        <a:xfrm>
          <a:off x="419100" y="1057275"/>
          <a:ext cx="6924675" cy="4531700"/>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3" name="TextBox 2">
          <a:extLst>
            <a:ext uri="{FF2B5EF4-FFF2-40B4-BE49-F238E27FC236}">
              <a16:creationId xmlns:a16="http://schemas.microsoft.com/office/drawing/2014/main" xmlns="" id="{02A687B5-3880-4435-82F0-EFA3655403C6}"/>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4" name="TextBox 3">
          <a:extLst>
            <a:ext uri="{FF2B5EF4-FFF2-40B4-BE49-F238E27FC236}">
              <a16:creationId xmlns:a16="http://schemas.microsoft.com/office/drawing/2014/main" xmlns="" id="{F04C76D6-D5C9-48F6-BF65-7ED03AF9BD2D}"/>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5" name="Picture 4">
          <a:extLst>
            <a:ext uri="{FF2B5EF4-FFF2-40B4-BE49-F238E27FC236}">
              <a16:creationId xmlns:a16="http://schemas.microsoft.com/office/drawing/2014/main" xmlns="" id="{0E4585FB-2BD8-41E4-9D49-89B20A82B3E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xdr:from>
      <xdr:col>12</xdr:col>
      <xdr:colOff>209550</xdr:colOff>
      <xdr:row>10</xdr:row>
      <xdr:rowOff>0</xdr:rowOff>
    </xdr:from>
    <xdr:to>
      <xdr:col>15</xdr:col>
      <xdr:colOff>609600</xdr:colOff>
      <xdr:row>18</xdr:row>
      <xdr:rowOff>47625</xdr:rowOff>
    </xdr:to>
    <xdr:sp macro="" textlink="">
      <xdr:nvSpPr>
        <xdr:cNvPr id="6" name="Callout: Line 5">
          <a:extLst>
            <a:ext uri="{FF2B5EF4-FFF2-40B4-BE49-F238E27FC236}">
              <a16:creationId xmlns:a16="http://schemas.microsoft.com/office/drawing/2014/main" xmlns="" id="{F451AA57-CAC7-400F-8970-400FFD2D63F5}"/>
            </a:ext>
          </a:extLst>
        </xdr:cNvPr>
        <xdr:cNvSpPr/>
      </xdr:nvSpPr>
      <xdr:spPr>
        <a:xfrm>
          <a:off x="7524750" y="1905000"/>
          <a:ext cx="3248025" cy="1571625"/>
        </a:xfrm>
        <a:prstGeom prst="borderCallout1">
          <a:avLst>
            <a:gd name="adj1" fmla="val 118132"/>
            <a:gd name="adj2" fmla="val -85595"/>
            <a:gd name="adj3" fmla="val 27245"/>
            <a:gd name="adj4" fmla="val 11847"/>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rPr>
            <a:t>See? </a:t>
          </a:r>
          <a:r>
            <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rPr>
            <a:t>The circular reference is still there, but Excel doesn't find it because it is conditional on the value in B3, which is now different.</a:t>
          </a:r>
        </a:p>
        <a:p>
          <a:pPr marL="0" marR="0" lvl="0" indent="0" algn="l" defTabSz="914400" eaLnBrk="1" fontAlgn="auto" latinLnBrk="0" hangingPunct="1">
            <a:lnSpc>
              <a:spcPct val="100000"/>
            </a:lnSpc>
            <a:spcBef>
              <a:spcPts val="0"/>
            </a:spcBef>
            <a:spcAft>
              <a:spcPts val="0"/>
            </a:spcAft>
            <a:buClrTx/>
            <a:buSzTx/>
            <a:buFontTx/>
            <a:buNone/>
            <a:tabLst/>
            <a:defRPr/>
          </a:pP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rPr>
            <a:t>Let's use PerfectXL to find it anyway...</a:t>
          </a:r>
        </a:p>
      </xdr:txBody>
    </xdr:sp>
    <xdr:clientData/>
  </xdr:twoCellAnchor>
  <xdr:twoCellAnchor>
    <xdr:from>
      <xdr:col>3</xdr:col>
      <xdr:colOff>19050</xdr:colOff>
      <xdr:row>26</xdr:row>
      <xdr:rowOff>28574</xdr:rowOff>
    </xdr:from>
    <xdr:to>
      <xdr:col>9</xdr:col>
      <xdr:colOff>561975</xdr:colOff>
      <xdr:row>28</xdr:row>
      <xdr:rowOff>28575</xdr:rowOff>
    </xdr:to>
    <xdr:sp macro="" textlink="">
      <xdr:nvSpPr>
        <xdr:cNvPr id="7" name="Callout: Line 6">
          <a:extLst>
            <a:ext uri="{FF2B5EF4-FFF2-40B4-BE49-F238E27FC236}">
              <a16:creationId xmlns:a16="http://schemas.microsoft.com/office/drawing/2014/main" xmlns="" id="{42585C70-D78A-4C77-A545-6BD1CC651383}"/>
            </a:ext>
          </a:extLst>
        </xdr:cNvPr>
        <xdr:cNvSpPr/>
      </xdr:nvSpPr>
      <xdr:spPr>
        <a:xfrm>
          <a:off x="1847850" y="4981574"/>
          <a:ext cx="4200525" cy="381001"/>
        </a:xfrm>
        <a:prstGeom prst="borderCallout1">
          <a:avLst>
            <a:gd name="adj1" fmla="val 78351"/>
            <a:gd name="adj2" fmla="val 4253"/>
            <a:gd name="adj3" fmla="val -904920"/>
            <a:gd name="adj4" fmla="val 3330"/>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on </a:t>
          </a:r>
          <a:r>
            <a:rPr kumimoji="0" lang="en-US" sz="1500" b="0" i="1" u="none" strike="noStrike" kern="0" cap="none" spc="0" normalizeH="0" baseline="0" noProof="0">
              <a:ln>
                <a:noFill/>
              </a:ln>
              <a:solidFill>
                <a:prstClr val="white"/>
              </a:solidFill>
              <a:effectLst/>
              <a:uLnTx/>
              <a:uFillTx/>
              <a:latin typeface="+mn-lt"/>
              <a:ea typeface="Roboto" panose="02000000000000000000" pitchFamily="2" charset="0"/>
              <a:cs typeface="+mn-cs"/>
            </a:rPr>
            <a:t>Risk Overview </a:t>
          </a: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in the Ribbon in the image</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2</xdr:col>
      <xdr:colOff>476250</xdr:colOff>
      <xdr:row>5</xdr:row>
      <xdr:rowOff>57150</xdr:rowOff>
    </xdr:from>
    <xdr:to>
      <xdr:col>3</xdr:col>
      <xdr:colOff>552450</xdr:colOff>
      <xdr:row>8</xdr:row>
      <xdr:rowOff>152400</xdr:rowOff>
    </xdr:to>
    <xdr:sp macro="" textlink="">
      <xdr:nvSpPr>
        <xdr:cNvPr id="14" name="TextBox 13">
          <a:hlinkClick xmlns:r="http://schemas.openxmlformats.org/officeDocument/2006/relationships" r:id="rId3"/>
          <a:extLst>
            <a:ext uri="{FF2B5EF4-FFF2-40B4-BE49-F238E27FC236}">
              <a16:creationId xmlns:a16="http://schemas.microsoft.com/office/drawing/2014/main" xmlns="" id="{6B700E6F-F08D-400A-BCF1-1792F0ECD634}"/>
            </a:ext>
          </a:extLst>
        </xdr:cNvPr>
        <xdr:cNvSpPr txBox="1"/>
      </xdr:nvSpPr>
      <xdr:spPr>
        <a:xfrm>
          <a:off x="1695450" y="1009650"/>
          <a:ext cx="6858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409576</xdr:colOff>
      <xdr:row>5</xdr:row>
      <xdr:rowOff>104775</xdr:rowOff>
    </xdr:from>
    <xdr:to>
      <xdr:col>12</xdr:col>
      <xdr:colOff>28575</xdr:colOff>
      <xdr:row>30</xdr:row>
      <xdr:rowOff>47898</xdr:rowOff>
    </xdr:to>
    <xdr:pic>
      <xdr:nvPicPr>
        <xdr:cNvPr id="10" name="Picture 9">
          <a:extLst>
            <a:ext uri="{FF2B5EF4-FFF2-40B4-BE49-F238E27FC236}">
              <a16:creationId xmlns:a16="http://schemas.microsoft.com/office/drawing/2014/main" xmlns="" id="{288DD985-3E94-4A81-9F97-22B89E95FC5A}"/>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4560" r="56207" b="42606"/>
        <a:stretch/>
      </xdr:blipFill>
      <xdr:spPr>
        <a:xfrm>
          <a:off x="409576" y="1057275"/>
          <a:ext cx="6934199" cy="4705623"/>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2" name="TextBox 1">
          <a:extLst>
            <a:ext uri="{FF2B5EF4-FFF2-40B4-BE49-F238E27FC236}">
              <a16:creationId xmlns:a16="http://schemas.microsoft.com/office/drawing/2014/main" xmlns="" id="{ACFF3597-000B-4BEC-85F4-FCF74535BBAB}"/>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3" name="TextBox 2">
          <a:extLst>
            <a:ext uri="{FF2B5EF4-FFF2-40B4-BE49-F238E27FC236}">
              <a16:creationId xmlns:a16="http://schemas.microsoft.com/office/drawing/2014/main" xmlns="" id="{F0639F08-437C-4A14-A3E0-2FC9A819D21C}"/>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4" name="Picture 3">
          <a:extLst>
            <a:ext uri="{FF2B5EF4-FFF2-40B4-BE49-F238E27FC236}">
              <a16:creationId xmlns:a16="http://schemas.microsoft.com/office/drawing/2014/main" xmlns="" id="{74639C38-0D99-4BC9-AA44-2FFAA948F64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xdr:from>
      <xdr:col>11</xdr:col>
      <xdr:colOff>104775</xdr:colOff>
      <xdr:row>8</xdr:row>
      <xdr:rowOff>38100</xdr:rowOff>
    </xdr:from>
    <xdr:to>
      <xdr:col>13</xdr:col>
      <xdr:colOff>723900</xdr:colOff>
      <xdr:row>13</xdr:row>
      <xdr:rowOff>47625</xdr:rowOff>
    </xdr:to>
    <xdr:sp macro="" textlink="">
      <xdr:nvSpPr>
        <xdr:cNvPr id="6" name="Callout: Line 5">
          <a:extLst>
            <a:ext uri="{FF2B5EF4-FFF2-40B4-BE49-F238E27FC236}">
              <a16:creationId xmlns:a16="http://schemas.microsoft.com/office/drawing/2014/main" xmlns="" id="{F2798CA5-F0FF-4CBC-9496-A13FE748A96C}"/>
            </a:ext>
          </a:extLst>
        </xdr:cNvPr>
        <xdr:cNvSpPr/>
      </xdr:nvSpPr>
      <xdr:spPr>
        <a:xfrm>
          <a:off x="6810375" y="1562100"/>
          <a:ext cx="1838325" cy="962025"/>
        </a:xfrm>
        <a:prstGeom prst="borderCallout1">
          <a:avLst>
            <a:gd name="adj1" fmla="val 109258"/>
            <a:gd name="adj2" fmla="val -9252"/>
            <a:gd name="adj3" fmla="val 89616"/>
            <a:gd name="adj4" fmla="val 1096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An overview of all risks appears listed by category</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editAs="oneCell">
    <xdr:from>
      <xdr:col>0</xdr:col>
      <xdr:colOff>409575</xdr:colOff>
      <xdr:row>28</xdr:row>
      <xdr:rowOff>28574</xdr:rowOff>
    </xdr:from>
    <xdr:to>
      <xdr:col>12</xdr:col>
      <xdr:colOff>19050</xdr:colOff>
      <xdr:row>44</xdr:row>
      <xdr:rowOff>127554</xdr:rowOff>
    </xdr:to>
    <xdr:pic>
      <xdr:nvPicPr>
        <xdr:cNvPr id="12" name="Picture 11">
          <a:extLst>
            <a:ext uri="{FF2B5EF4-FFF2-40B4-BE49-F238E27FC236}">
              <a16:creationId xmlns:a16="http://schemas.microsoft.com/office/drawing/2014/main" xmlns="" id="{F7EAED4E-4489-4996-9A76-30B3926B627E}"/>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xmlns="" val="0"/>
            </a:ext>
          </a:extLst>
        </a:blip>
        <a:srcRect t="21718" r="56242" b="42929"/>
        <a:stretch/>
      </xdr:blipFill>
      <xdr:spPr>
        <a:xfrm>
          <a:off x="409575" y="5362574"/>
          <a:ext cx="6924675" cy="3146980"/>
        </a:xfrm>
        <a:prstGeom prst="rect">
          <a:avLst/>
        </a:prstGeom>
      </xdr:spPr>
    </xdr:pic>
    <xdr:clientData/>
  </xdr:twoCellAnchor>
  <xdr:twoCellAnchor editAs="oneCell">
    <xdr:from>
      <xdr:col>0</xdr:col>
      <xdr:colOff>350025</xdr:colOff>
      <xdr:row>43</xdr:row>
      <xdr:rowOff>104776</xdr:rowOff>
    </xdr:from>
    <xdr:to>
      <xdr:col>12</xdr:col>
      <xdr:colOff>10144</xdr:colOff>
      <xdr:row>61</xdr:row>
      <xdr:rowOff>142875</xdr:rowOff>
    </xdr:to>
    <xdr:pic>
      <xdr:nvPicPr>
        <xdr:cNvPr id="14" name="Picture 13">
          <a:extLst>
            <a:ext uri="{FF2B5EF4-FFF2-40B4-BE49-F238E27FC236}">
              <a16:creationId xmlns:a16="http://schemas.microsoft.com/office/drawing/2014/main" xmlns="" id="{4D2D90B6-C06F-4A6B-886D-7E5273E560C2}"/>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xmlns="" val="0"/>
            </a:ext>
          </a:extLst>
        </a:blip>
        <a:srcRect l="-363" t="18184" r="56254" b="42839"/>
        <a:stretch/>
      </xdr:blipFill>
      <xdr:spPr>
        <a:xfrm>
          <a:off x="350025" y="8296276"/>
          <a:ext cx="6975319" cy="3467099"/>
        </a:xfrm>
        <a:prstGeom prst="rect">
          <a:avLst/>
        </a:prstGeom>
      </xdr:spPr>
    </xdr:pic>
    <xdr:clientData/>
  </xdr:twoCellAnchor>
  <xdr:twoCellAnchor>
    <xdr:from>
      <xdr:col>11</xdr:col>
      <xdr:colOff>104774</xdr:colOff>
      <xdr:row>15</xdr:row>
      <xdr:rowOff>19050</xdr:rowOff>
    </xdr:from>
    <xdr:to>
      <xdr:col>13</xdr:col>
      <xdr:colOff>733424</xdr:colOff>
      <xdr:row>20</xdr:row>
      <xdr:rowOff>142872</xdr:rowOff>
    </xdr:to>
    <xdr:grpSp>
      <xdr:nvGrpSpPr>
        <xdr:cNvPr id="15" name="Group 14">
          <a:extLst>
            <a:ext uri="{FF2B5EF4-FFF2-40B4-BE49-F238E27FC236}">
              <a16:creationId xmlns:a16="http://schemas.microsoft.com/office/drawing/2014/main" xmlns="" id="{9A7DF90A-2086-4AFF-A552-C82B25196815}"/>
            </a:ext>
          </a:extLst>
        </xdr:cNvPr>
        <xdr:cNvGrpSpPr/>
      </xdr:nvGrpSpPr>
      <xdr:grpSpPr>
        <a:xfrm>
          <a:off x="6978014" y="2762250"/>
          <a:ext cx="1878330" cy="1038222"/>
          <a:chOff x="6726772" y="4210053"/>
          <a:chExt cx="1912404" cy="1076322"/>
        </a:xfrm>
      </xdr:grpSpPr>
      <xdr:sp macro="" textlink="">
        <xdr:nvSpPr>
          <xdr:cNvPr id="16" name="Callout: Line 15">
            <a:extLst>
              <a:ext uri="{FF2B5EF4-FFF2-40B4-BE49-F238E27FC236}">
                <a16:creationId xmlns:a16="http://schemas.microsoft.com/office/drawing/2014/main" xmlns="" id="{448C7797-244F-4661-8044-0C704028D3C1}"/>
              </a:ext>
            </a:extLst>
          </xdr:cNvPr>
          <xdr:cNvSpPr/>
        </xdr:nvSpPr>
        <xdr:spPr>
          <a:xfrm>
            <a:off x="6726772" y="4210053"/>
            <a:ext cx="1912404" cy="647698"/>
          </a:xfrm>
          <a:prstGeom prst="borderCallout1">
            <a:avLst>
              <a:gd name="adj1" fmla="val 94703"/>
              <a:gd name="adj2" fmla="val 53794"/>
              <a:gd name="adj3" fmla="val 153620"/>
              <a:gd name="adj4" fmla="val 53620"/>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Scroll down to </a:t>
            </a:r>
            <a:r>
              <a:rPr kumimoji="0" lang="en-US" sz="1500" b="1" i="0" u="none" strike="noStrike" kern="0" cap="none" spc="0" normalizeH="0" baseline="0" noProof="0">
                <a:ln>
                  <a:noFill/>
                </a:ln>
                <a:solidFill>
                  <a:prstClr val="white"/>
                </a:solidFill>
                <a:effectLst/>
                <a:uLnTx/>
                <a:uFillTx/>
                <a:latin typeface="+mn-lt"/>
                <a:ea typeface="Roboto" panose="02000000000000000000" pitchFamily="2" charset="0"/>
                <a:cs typeface="+mn-cs"/>
              </a:rPr>
              <a:t>Structure Issues</a:t>
            </a:r>
          </a:p>
          <a:p>
            <a:pPr marL="0" indent="0" algn="l"/>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xnSp macro="">
        <xdr:nvCxnSpPr>
          <xdr:cNvPr id="17" name="Straight Arrow Connector 16">
            <a:extLst>
              <a:ext uri="{FF2B5EF4-FFF2-40B4-BE49-F238E27FC236}">
                <a16:creationId xmlns:a16="http://schemas.microsoft.com/office/drawing/2014/main" xmlns="" id="{21FF75C6-810D-4128-A96E-69EA8EB9DBAB}"/>
              </a:ext>
            </a:extLst>
          </xdr:cNvPr>
          <xdr:cNvCxnSpPr/>
        </xdr:nvCxnSpPr>
        <xdr:spPr>
          <a:xfrm>
            <a:off x="7755347" y="4838700"/>
            <a:ext cx="0" cy="447675"/>
          </a:xfrm>
          <a:prstGeom prst="straightConnector1">
            <a:avLst/>
          </a:prstGeom>
          <a:solidFill>
            <a:srgbClr val="6B7484"/>
          </a:solidFill>
          <a:ln w="57150">
            <a:solidFill>
              <a:srgbClr val="6B7484"/>
            </a:solidFill>
            <a:headEnd type="none"/>
            <a:tailEnd type="arrow"/>
          </a:ln>
          <a:effectLst/>
        </xdr:spPr>
        <xdr:style>
          <a:lnRef idx="2">
            <a:schemeClr val="accent1">
              <a:shade val="50000"/>
            </a:schemeClr>
          </a:lnRef>
          <a:fillRef idx="1">
            <a:schemeClr val="accent1"/>
          </a:fillRef>
          <a:effectRef idx="0">
            <a:schemeClr val="accent1"/>
          </a:effectRef>
          <a:fontRef idx="minor">
            <a:schemeClr val="lt1"/>
          </a:fontRef>
        </xdr:style>
      </xdr:cxnSp>
    </xdr:grpSp>
    <xdr:clientData/>
  </xdr:twoCellAnchor>
  <xdr:twoCellAnchor>
    <xdr:from>
      <xdr:col>12</xdr:col>
      <xdr:colOff>314326</xdr:colOff>
      <xdr:row>37</xdr:row>
      <xdr:rowOff>0</xdr:rowOff>
    </xdr:from>
    <xdr:to>
      <xdr:col>14</xdr:col>
      <xdr:colOff>1000126</xdr:colOff>
      <xdr:row>38</xdr:row>
      <xdr:rowOff>142875</xdr:rowOff>
    </xdr:to>
    <xdr:sp macro="" textlink="">
      <xdr:nvSpPr>
        <xdr:cNvPr id="8" name="Callout: Line 7">
          <a:extLst>
            <a:ext uri="{FF2B5EF4-FFF2-40B4-BE49-F238E27FC236}">
              <a16:creationId xmlns:a16="http://schemas.microsoft.com/office/drawing/2014/main" xmlns="" id="{33D931A7-C07C-4568-AF11-F9652814CA4B}"/>
            </a:ext>
          </a:extLst>
        </xdr:cNvPr>
        <xdr:cNvSpPr/>
      </xdr:nvSpPr>
      <xdr:spPr>
        <a:xfrm>
          <a:off x="7629526" y="7048500"/>
          <a:ext cx="2286000" cy="333375"/>
        </a:xfrm>
        <a:prstGeom prst="borderCallout1">
          <a:avLst>
            <a:gd name="adj1" fmla="val 56598"/>
            <a:gd name="adj2" fmla="val 5423"/>
            <a:gd name="adj3" fmla="val 54105"/>
            <a:gd name="adj4" fmla="val -43260"/>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a:t>
          </a:r>
          <a:r>
            <a:rPr kumimoji="0" lang="en-US" sz="1500" b="1" i="0" u="none" strike="noStrike" kern="0" cap="none" spc="0" normalizeH="0" baseline="0" noProof="0">
              <a:ln>
                <a:noFill/>
              </a:ln>
              <a:solidFill>
                <a:prstClr val="white"/>
              </a:solidFill>
              <a:effectLst/>
              <a:uLnTx/>
              <a:uFillTx/>
              <a:latin typeface="+mn-lt"/>
              <a:ea typeface="Roboto" panose="02000000000000000000" pitchFamily="2" charset="0"/>
              <a:cs typeface="+mn-cs"/>
            </a:rPr>
            <a:t>Circular Reference</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0</xdr:col>
      <xdr:colOff>485775</xdr:colOff>
      <xdr:row>36</xdr:row>
      <xdr:rowOff>104775</xdr:rowOff>
    </xdr:from>
    <xdr:to>
      <xdr:col>12</xdr:col>
      <xdr:colOff>9525</xdr:colOff>
      <xdr:row>39</xdr:row>
      <xdr:rowOff>9525</xdr:rowOff>
    </xdr:to>
    <xdr:sp macro="" textlink="">
      <xdr:nvSpPr>
        <xdr:cNvPr id="18" name="TextBox 17">
          <a:hlinkClick xmlns:r="http://schemas.openxmlformats.org/officeDocument/2006/relationships" r:id="rId5"/>
          <a:extLst>
            <a:ext uri="{FF2B5EF4-FFF2-40B4-BE49-F238E27FC236}">
              <a16:creationId xmlns:a16="http://schemas.microsoft.com/office/drawing/2014/main" xmlns="" id="{0779FF9A-8B40-4373-94F3-43A603E09BB5}"/>
            </a:ext>
          </a:extLst>
        </xdr:cNvPr>
        <xdr:cNvSpPr txBox="1"/>
      </xdr:nvSpPr>
      <xdr:spPr>
        <a:xfrm>
          <a:off x="485775" y="6962775"/>
          <a:ext cx="683895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wsDr>
</file>

<file path=xl/drawings/drawing18.xml><?xml version="1.0" encoding="utf-8"?>
<xdr:wsDr xmlns:xdr="http://schemas.openxmlformats.org/drawingml/2006/spreadsheetDrawing" xmlns:a="http://schemas.openxmlformats.org/drawingml/2006/main">
  <xdr:twoCellAnchor>
    <xdr:from>
      <xdr:col>1</xdr:col>
      <xdr:colOff>489584</xdr:colOff>
      <xdr:row>2</xdr:row>
      <xdr:rowOff>60960</xdr:rowOff>
    </xdr:from>
    <xdr:to>
      <xdr:col>6</xdr:col>
      <xdr:colOff>121919</xdr:colOff>
      <xdr:row>5</xdr:row>
      <xdr:rowOff>22860</xdr:rowOff>
    </xdr:to>
    <xdr:sp macro="" textlink="">
      <xdr:nvSpPr>
        <xdr:cNvPr id="3" name="TextBox 2">
          <a:extLst>
            <a:ext uri="{FF2B5EF4-FFF2-40B4-BE49-F238E27FC236}">
              <a16:creationId xmlns:a16="http://schemas.microsoft.com/office/drawing/2014/main" xmlns="" id="{7813B6D1-3821-4C4A-8B80-CF4E398BDC03}"/>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4" name="TextBox 3">
          <a:extLst>
            <a:ext uri="{FF2B5EF4-FFF2-40B4-BE49-F238E27FC236}">
              <a16:creationId xmlns:a16="http://schemas.microsoft.com/office/drawing/2014/main" xmlns="" id="{D15E818A-B772-4DED-AECB-D92E51B8F97D}"/>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5" name="Picture 4">
          <a:extLst>
            <a:ext uri="{FF2B5EF4-FFF2-40B4-BE49-F238E27FC236}">
              <a16:creationId xmlns:a16="http://schemas.microsoft.com/office/drawing/2014/main" xmlns="" id="{09EC2B8D-0A9E-43C4-9FE5-091C13438AC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editAs="oneCell">
    <xdr:from>
      <xdr:col>0</xdr:col>
      <xdr:colOff>409575</xdr:colOff>
      <xdr:row>5</xdr:row>
      <xdr:rowOff>114299</xdr:rowOff>
    </xdr:from>
    <xdr:to>
      <xdr:col>12</xdr:col>
      <xdr:colOff>28575</xdr:colOff>
      <xdr:row>29</xdr:row>
      <xdr:rowOff>185069</xdr:rowOff>
    </xdr:to>
    <xdr:pic>
      <xdr:nvPicPr>
        <xdr:cNvPr id="14" name="Picture 13">
          <a:extLst>
            <a:ext uri="{FF2B5EF4-FFF2-40B4-BE49-F238E27FC236}">
              <a16:creationId xmlns:a16="http://schemas.microsoft.com/office/drawing/2014/main" xmlns="" id="{9A7D1EF3-FB86-41B0-BF22-62214403666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xmlns="" val="0"/>
            </a:ext>
          </a:extLst>
        </a:blip>
        <a:srcRect t="4545" r="56155" b="43266"/>
        <a:stretch/>
      </xdr:blipFill>
      <xdr:spPr>
        <a:xfrm>
          <a:off x="409575" y="1066799"/>
          <a:ext cx="6934200" cy="4642770"/>
        </a:xfrm>
        <a:prstGeom prst="rect">
          <a:avLst/>
        </a:prstGeom>
      </xdr:spPr>
    </xdr:pic>
    <xdr:clientData/>
  </xdr:twoCellAnchor>
  <xdr:twoCellAnchor>
    <xdr:from>
      <xdr:col>12</xdr:col>
      <xdr:colOff>123825</xdr:colOff>
      <xdr:row>13</xdr:row>
      <xdr:rowOff>76201</xdr:rowOff>
    </xdr:from>
    <xdr:to>
      <xdr:col>14</xdr:col>
      <xdr:colOff>809625</xdr:colOff>
      <xdr:row>19</xdr:row>
      <xdr:rowOff>9525</xdr:rowOff>
    </xdr:to>
    <xdr:sp macro="" textlink="">
      <xdr:nvSpPr>
        <xdr:cNvPr id="15" name="Callout: Line 14">
          <a:extLst>
            <a:ext uri="{FF2B5EF4-FFF2-40B4-BE49-F238E27FC236}">
              <a16:creationId xmlns:a16="http://schemas.microsoft.com/office/drawing/2014/main" xmlns="" id="{1795C410-D454-4DE8-8868-3BC141191FFB}"/>
            </a:ext>
          </a:extLst>
        </xdr:cNvPr>
        <xdr:cNvSpPr/>
      </xdr:nvSpPr>
      <xdr:spPr>
        <a:xfrm>
          <a:off x="7439025" y="2552701"/>
          <a:ext cx="2286000" cy="1076324"/>
        </a:xfrm>
        <a:prstGeom prst="borderCallout1">
          <a:avLst>
            <a:gd name="adj1" fmla="val 53943"/>
            <a:gd name="adj2" fmla="val 7090"/>
            <a:gd name="adj3" fmla="val 54105"/>
            <a:gd name="adj4" fmla="val -32427"/>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A list of detected circular references appears; just the one in this case. Let's click it.</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0</xdr:col>
      <xdr:colOff>400050</xdr:colOff>
      <xdr:row>15</xdr:row>
      <xdr:rowOff>47625</xdr:rowOff>
    </xdr:from>
    <xdr:to>
      <xdr:col>11</xdr:col>
      <xdr:colOff>533400</xdr:colOff>
      <xdr:row>17</xdr:row>
      <xdr:rowOff>142875</xdr:rowOff>
    </xdr:to>
    <xdr:sp macro="" textlink="">
      <xdr:nvSpPr>
        <xdr:cNvPr id="17" name="TextBox 16">
          <a:hlinkClick xmlns:r="http://schemas.openxmlformats.org/officeDocument/2006/relationships" r:id="rId3"/>
          <a:extLst>
            <a:ext uri="{FF2B5EF4-FFF2-40B4-BE49-F238E27FC236}">
              <a16:creationId xmlns:a16="http://schemas.microsoft.com/office/drawing/2014/main" xmlns="" id="{64C35769-444C-4CA4-93D6-89E7B9246DA7}"/>
            </a:ext>
          </a:extLst>
        </xdr:cNvPr>
        <xdr:cNvSpPr txBox="1"/>
      </xdr:nvSpPr>
      <xdr:spPr>
        <a:xfrm>
          <a:off x="400050" y="2905125"/>
          <a:ext cx="683895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409575</xdr:colOff>
      <xdr:row>5</xdr:row>
      <xdr:rowOff>114299</xdr:rowOff>
    </xdr:from>
    <xdr:to>
      <xdr:col>11</xdr:col>
      <xdr:colOff>600075</xdr:colOff>
      <xdr:row>29</xdr:row>
      <xdr:rowOff>164632</xdr:rowOff>
    </xdr:to>
    <xdr:pic>
      <xdr:nvPicPr>
        <xdr:cNvPr id="10" name="Picture 9">
          <a:extLst>
            <a:ext uri="{FF2B5EF4-FFF2-40B4-BE49-F238E27FC236}">
              <a16:creationId xmlns:a16="http://schemas.microsoft.com/office/drawing/2014/main" xmlns="" id="{1B7503CF-09DF-4D98-ABD7-05EA43A04C6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4546" r="56345" b="43434"/>
        <a:stretch/>
      </xdr:blipFill>
      <xdr:spPr>
        <a:xfrm>
          <a:off x="409575" y="1066799"/>
          <a:ext cx="6896100" cy="4622333"/>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2" name="TextBox 1">
          <a:extLst>
            <a:ext uri="{FF2B5EF4-FFF2-40B4-BE49-F238E27FC236}">
              <a16:creationId xmlns:a16="http://schemas.microsoft.com/office/drawing/2014/main" xmlns="" id="{7F5FBE10-A464-4766-9430-0C0F194254F8}"/>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3" name="TextBox 2">
          <a:extLst>
            <a:ext uri="{FF2B5EF4-FFF2-40B4-BE49-F238E27FC236}">
              <a16:creationId xmlns:a16="http://schemas.microsoft.com/office/drawing/2014/main" xmlns="" id="{A28A4FC1-9F4E-495B-A259-6DABBC84CF70}"/>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4" name="Picture 3">
          <a:extLst>
            <a:ext uri="{FF2B5EF4-FFF2-40B4-BE49-F238E27FC236}">
              <a16:creationId xmlns:a16="http://schemas.microsoft.com/office/drawing/2014/main" xmlns="" id="{8F5B0B94-6EE3-4870-9DF2-27FAF90FE48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xdr:from>
      <xdr:col>2</xdr:col>
      <xdr:colOff>514350</xdr:colOff>
      <xdr:row>25</xdr:row>
      <xdr:rowOff>161926</xdr:rowOff>
    </xdr:from>
    <xdr:to>
      <xdr:col>7</xdr:col>
      <xdr:colOff>133350</xdr:colOff>
      <xdr:row>29</xdr:row>
      <xdr:rowOff>38100</xdr:rowOff>
    </xdr:to>
    <xdr:sp macro="" textlink="">
      <xdr:nvSpPr>
        <xdr:cNvPr id="6" name="Callout: Line 5">
          <a:extLst>
            <a:ext uri="{FF2B5EF4-FFF2-40B4-BE49-F238E27FC236}">
              <a16:creationId xmlns:a16="http://schemas.microsoft.com/office/drawing/2014/main" xmlns="" id="{5B0631DD-B762-41C3-8CE5-DEC968E3B8AC}"/>
            </a:ext>
          </a:extLst>
        </xdr:cNvPr>
        <xdr:cNvSpPr/>
      </xdr:nvSpPr>
      <xdr:spPr>
        <a:xfrm>
          <a:off x="1733550" y="4924426"/>
          <a:ext cx="2667000" cy="638174"/>
        </a:xfrm>
        <a:prstGeom prst="borderCallout1">
          <a:avLst>
            <a:gd name="adj1" fmla="val 53943"/>
            <a:gd name="adj2" fmla="val 7090"/>
            <a:gd name="adj3" fmla="val 52612"/>
            <a:gd name="adj4" fmla="val -11713"/>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here to jump straight to the cell in your spreadsheet.</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11</xdr:col>
      <xdr:colOff>123825</xdr:colOff>
      <xdr:row>17</xdr:row>
      <xdr:rowOff>104776</xdr:rowOff>
    </xdr:from>
    <xdr:to>
      <xdr:col>14</xdr:col>
      <xdr:colOff>1190625</xdr:colOff>
      <xdr:row>22</xdr:row>
      <xdr:rowOff>114301</xdr:rowOff>
    </xdr:to>
    <xdr:sp macro="" textlink="">
      <xdr:nvSpPr>
        <xdr:cNvPr id="11" name="Callout: Line 10">
          <a:extLst>
            <a:ext uri="{FF2B5EF4-FFF2-40B4-BE49-F238E27FC236}">
              <a16:creationId xmlns:a16="http://schemas.microsoft.com/office/drawing/2014/main" xmlns="" id="{9C8EA59A-3293-4E19-AA86-DEDBF0E29E1C}"/>
            </a:ext>
          </a:extLst>
        </xdr:cNvPr>
        <xdr:cNvSpPr/>
      </xdr:nvSpPr>
      <xdr:spPr>
        <a:xfrm>
          <a:off x="6829425" y="3343276"/>
          <a:ext cx="3276600" cy="962025"/>
        </a:xfrm>
        <a:prstGeom prst="borderCallout1">
          <a:avLst>
            <a:gd name="adj1" fmla="val 27079"/>
            <a:gd name="adj2" fmla="val -38421"/>
            <a:gd name="adj3" fmla="val 25260"/>
            <a:gd name="adj4" fmla="val 689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A popup shows you the troublesome formula, an explanation of the situation and an improvement suggestion.</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2</xdr:col>
      <xdr:colOff>228600</xdr:colOff>
      <xdr:row>13</xdr:row>
      <xdr:rowOff>76200</xdr:rowOff>
    </xdr:from>
    <xdr:to>
      <xdr:col>2</xdr:col>
      <xdr:colOff>228600</xdr:colOff>
      <xdr:row>27</xdr:row>
      <xdr:rowOff>142875</xdr:rowOff>
    </xdr:to>
    <xdr:cxnSp macro="">
      <xdr:nvCxnSpPr>
        <xdr:cNvPr id="13" name="Straight Connector 12">
          <a:extLst>
            <a:ext uri="{FF2B5EF4-FFF2-40B4-BE49-F238E27FC236}">
              <a16:creationId xmlns:a16="http://schemas.microsoft.com/office/drawing/2014/main" xmlns="" id="{B5F16CAE-5AE7-4A5D-BA47-68295D9D0248}"/>
            </a:ext>
          </a:extLst>
        </xdr:cNvPr>
        <xdr:cNvCxnSpPr/>
      </xdr:nvCxnSpPr>
      <xdr:spPr>
        <a:xfrm flipV="1">
          <a:off x="1447800" y="2552700"/>
          <a:ext cx="0" cy="2733675"/>
        </a:xfrm>
        <a:prstGeom prst="line">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cxnSp>
    <xdr:clientData/>
  </xdr:twoCellAnchor>
  <xdr:twoCellAnchor>
    <xdr:from>
      <xdr:col>2</xdr:col>
      <xdr:colOff>200025</xdr:colOff>
      <xdr:row>13</xdr:row>
      <xdr:rowOff>57150</xdr:rowOff>
    </xdr:from>
    <xdr:to>
      <xdr:col>4</xdr:col>
      <xdr:colOff>514351</xdr:colOff>
      <xdr:row>13</xdr:row>
      <xdr:rowOff>57150</xdr:rowOff>
    </xdr:to>
    <xdr:cxnSp macro="">
      <xdr:nvCxnSpPr>
        <xdr:cNvPr id="16" name="Straight Connector 15">
          <a:extLst>
            <a:ext uri="{FF2B5EF4-FFF2-40B4-BE49-F238E27FC236}">
              <a16:creationId xmlns:a16="http://schemas.microsoft.com/office/drawing/2014/main" xmlns="" id="{719F07F9-FB48-4B91-AE80-E72D39C88652}"/>
            </a:ext>
          </a:extLst>
        </xdr:cNvPr>
        <xdr:cNvCxnSpPr/>
      </xdr:nvCxnSpPr>
      <xdr:spPr>
        <a:xfrm flipH="1">
          <a:off x="1419225" y="2533650"/>
          <a:ext cx="1533526" cy="0"/>
        </a:xfrm>
        <a:prstGeom prst="line">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cxnSp>
    <xdr:clientData/>
  </xdr:twoCellAnchor>
  <xdr:twoCellAnchor>
    <xdr:from>
      <xdr:col>4</xdr:col>
      <xdr:colOff>485775</xdr:colOff>
      <xdr:row>13</xdr:row>
      <xdr:rowOff>28575</xdr:rowOff>
    </xdr:from>
    <xdr:to>
      <xdr:col>4</xdr:col>
      <xdr:colOff>485775</xdr:colOff>
      <xdr:row>15</xdr:row>
      <xdr:rowOff>95251</xdr:rowOff>
    </xdr:to>
    <xdr:cxnSp macro="">
      <xdr:nvCxnSpPr>
        <xdr:cNvPr id="18" name="Straight Connector 17">
          <a:extLst>
            <a:ext uri="{FF2B5EF4-FFF2-40B4-BE49-F238E27FC236}">
              <a16:creationId xmlns:a16="http://schemas.microsoft.com/office/drawing/2014/main" xmlns="" id="{F6BB8C41-A3AC-4879-ABBC-DC4C02436066}"/>
            </a:ext>
          </a:extLst>
        </xdr:cNvPr>
        <xdr:cNvCxnSpPr/>
      </xdr:nvCxnSpPr>
      <xdr:spPr>
        <a:xfrm flipV="1">
          <a:off x="2924175" y="2505075"/>
          <a:ext cx="0" cy="447676"/>
        </a:xfrm>
        <a:prstGeom prst="line">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cxnSp>
    <xdr:clientData/>
  </xdr:twoCellAnchor>
  <xdr:twoCellAnchor>
    <xdr:from>
      <xdr:col>3</xdr:col>
      <xdr:colOff>142875</xdr:colOff>
      <xdr:row>14</xdr:row>
      <xdr:rowOff>142875</xdr:rowOff>
    </xdr:from>
    <xdr:to>
      <xdr:col>6</xdr:col>
      <xdr:colOff>47625</xdr:colOff>
      <xdr:row>16</xdr:row>
      <xdr:rowOff>85725</xdr:rowOff>
    </xdr:to>
    <xdr:sp macro="" textlink="">
      <xdr:nvSpPr>
        <xdr:cNvPr id="25" name="TextBox 24">
          <a:hlinkClick xmlns:r="http://schemas.openxmlformats.org/officeDocument/2006/relationships" r:id="rId3"/>
          <a:extLst>
            <a:ext uri="{FF2B5EF4-FFF2-40B4-BE49-F238E27FC236}">
              <a16:creationId xmlns:a16="http://schemas.microsoft.com/office/drawing/2014/main" xmlns="" id="{FE735F08-5B58-4C48-A64A-553025F82EFA}"/>
            </a:ext>
          </a:extLst>
        </xdr:cNvPr>
        <xdr:cNvSpPr txBox="1"/>
      </xdr:nvSpPr>
      <xdr:spPr>
        <a:xfrm>
          <a:off x="1971675" y="2809875"/>
          <a:ext cx="1733550"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266700</xdr:colOff>
      <xdr:row>36</xdr:row>
      <xdr:rowOff>22860</xdr:rowOff>
    </xdr:from>
    <xdr:to>
      <xdr:col>12</xdr:col>
      <xdr:colOff>7620</xdr:colOff>
      <xdr:row>47</xdr:row>
      <xdr:rowOff>15240</xdr:rowOff>
    </xdr:to>
    <xdr:sp macro="" textlink="">
      <xdr:nvSpPr>
        <xdr:cNvPr id="22" name="Rectangle 21">
          <a:extLst>
            <a:ext uri="{FF2B5EF4-FFF2-40B4-BE49-F238E27FC236}">
              <a16:creationId xmlns:a16="http://schemas.microsoft.com/office/drawing/2014/main" xmlns="" id="{00000000-0008-0000-0100-000016000000}"/>
            </a:ext>
          </a:extLst>
        </xdr:cNvPr>
        <xdr:cNvSpPr/>
      </xdr:nvSpPr>
      <xdr:spPr>
        <a:xfrm>
          <a:off x="266700" y="7719060"/>
          <a:ext cx="7056120" cy="200406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243840</xdr:colOff>
      <xdr:row>3</xdr:row>
      <xdr:rowOff>152400</xdr:rowOff>
    </xdr:from>
    <xdr:to>
      <xdr:col>11</xdr:col>
      <xdr:colOff>594360</xdr:colOff>
      <xdr:row>10</xdr:row>
      <xdr:rowOff>7620</xdr:rowOff>
    </xdr:to>
    <xdr:sp macro="" textlink="">
      <xdr:nvSpPr>
        <xdr:cNvPr id="2" name="Rectangle 1">
          <a:extLst>
            <a:ext uri="{FF2B5EF4-FFF2-40B4-BE49-F238E27FC236}">
              <a16:creationId xmlns:a16="http://schemas.microsoft.com/office/drawing/2014/main" xmlns="" id="{00000000-0008-0000-0100-000002000000}"/>
            </a:ext>
          </a:extLst>
        </xdr:cNvPr>
        <xdr:cNvSpPr/>
      </xdr:nvSpPr>
      <xdr:spPr>
        <a:xfrm>
          <a:off x="243840" y="701040"/>
          <a:ext cx="7056120" cy="113538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251460</xdr:colOff>
      <xdr:row>10</xdr:row>
      <xdr:rowOff>7620</xdr:rowOff>
    </xdr:from>
    <xdr:to>
      <xdr:col>11</xdr:col>
      <xdr:colOff>601980</xdr:colOff>
      <xdr:row>13</xdr:row>
      <xdr:rowOff>92729</xdr:rowOff>
    </xdr:to>
    <xdr:pic>
      <xdr:nvPicPr>
        <xdr:cNvPr id="3" name="Picture 2">
          <a:extLst>
            <a:ext uri="{FF2B5EF4-FFF2-40B4-BE49-F238E27FC236}">
              <a16:creationId xmlns:a16="http://schemas.microsoft.com/office/drawing/2014/main" xmlns="" id="{00000000-0008-0000-01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251460" y="1836420"/>
          <a:ext cx="7056120" cy="633749"/>
        </a:xfrm>
        <a:prstGeom prst="rect">
          <a:avLst/>
        </a:prstGeom>
      </xdr:spPr>
    </xdr:pic>
    <xdr:clientData/>
  </xdr:twoCellAnchor>
  <xdr:twoCellAnchor>
    <xdr:from>
      <xdr:col>0</xdr:col>
      <xdr:colOff>320040</xdr:colOff>
      <xdr:row>0</xdr:row>
      <xdr:rowOff>175260</xdr:rowOff>
    </xdr:from>
    <xdr:to>
      <xdr:col>4</xdr:col>
      <xdr:colOff>438150</xdr:colOff>
      <xdr:row>3</xdr:row>
      <xdr:rowOff>137160</xdr:rowOff>
    </xdr:to>
    <xdr:sp macro="" textlink="">
      <xdr:nvSpPr>
        <xdr:cNvPr id="4" name="TextBox 3">
          <a:extLst>
            <a:ext uri="{FF2B5EF4-FFF2-40B4-BE49-F238E27FC236}">
              <a16:creationId xmlns:a16="http://schemas.microsoft.com/office/drawing/2014/main" xmlns="" id="{00000000-0008-0000-0100-000004000000}"/>
            </a:ext>
          </a:extLst>
        </xdr:cNvPr>
        <xdr:cNvSpPr txBox="1"/>
      </xdr:nvSpPr>
      <xdr:spPr>
        <a:xfrm>
          <a:off x="320040" y="175260"/>
          <a:ext cx="255651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800" b="1">
              <a:solidFill>
                <a:srgbClr val="50505A"/>
              </a:solidFill>
              <a:latin typeface="+mn-lt"/>
              <a:ea typeface="Roboto" panose="02000000000000000000" pitchFamily="2" charset="0"/>
            </a:rPr>
            <a:t>Quick Tour</a:t>
          </a:r>
          <a:endParaRPr lang="en-US" sz="2800" b="0">
            <a:solidFill>
              <a:srgbClr val="50505A"/>
            </a:solidFill>
            <a:latin typeface="+mn-lt"/>
            <a:ea typeface="Roboto" panose="02000000000000000000" pitchFamily="2" charset="0"/>
          </a:endParaRPr>
        </a:p>
      </xdr:txBody>
    </xdr:sp>
    <xdr:clientData/>
  </xdr:twoCellAnchor>
  <xdr:twoCellAnchor>
    <xdr:from>
      <xdr:col>0</xdr:col>
      <xdr:colOff>342900</xdr:colOff>
      <xdr:row>4</xdr:row>
      <xdr:rowOff>68580</xdr:rowOff>
    </xdr:from>
    <xdr:to>
      <xdr:col>11</xdr:col>
      <xdr:colOff>342900</xdr:colOff>
      <xdr:row>9</xdr:row>
      <xdr:rowOff>175260</xdr:rowOff>
    </xdr:to>
    <xdr:sp macro="" textlink="">
      <xdr:nvSpPr>
        <xdr:cNvPr id="8" name="TextBox 7">
          <a:extLst>
            <a:ext uri="{FF2B5EF4-FFF2-40B4-BE49-F238E27FC236}">
              <a16:creationId xmlns:a16="http://schemas.microsoft.com/office/drawing/2014/main" xmlns="" id="{00000000-0008-0000-0100-000008000000}"/>
            </a:ext>
          </a:extLst>
        </xdr:cNvPr>
        <xdr:cNvSpPr txBox="1"/>
      </xdr:nvSpPr>
      <xdr:spPr>
        <a:xfrm>
          <a:off x="342900" y="800100"/>
          <a:ext cx="6705600" cy="1021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This</a:t>
          </a:r>
          <a:r>
            <a:rPr lang="en-US" sz="1500" b="0" baseline="0">
              <a:solidFill>
                <a:srgbClr val="50505A"/>
              </a:solidFill>
              <a:latin typeface="+mn-lt"/>
              <a:ea typeface="Roboto" panose="02000000000000000000" pitchFamily="2" charset="0"/>
            </a:rPr>
            <a:t> tour is not intended to teach the user how to use the different features of PerfectXL (as depicted below), but simply explains them to give the reader a better understanding of the available functionality.</a:t>
          </a:r>
          <a:endParaRPr lang="en-US" sz="1500" b="0">
            <a:solidFill>
              <a:srgbClr val="50505A"/>
            </a:solidFill>
            <a:latin typeface="+mn-lt"/>
            <a:ea typeface="Roboto" panose="02000000000000000000" pitchFamily="2" charset="0"/>
          </a:endParaRPr>
        </a:p>
      </xdr:txBody>
    </xdr:sp>
    <xdr:clientData/>
  </xdr:twoCellAnchor>
  <xdr:twoCellAnchor>
    <xdr:from>
      <xdr:col>0</xdr:col>
      <xdr:colOff>259080</xdr:colOff>
      <xdr:row>19</xdr:row>
      <xdr:rowOff>22860</xdr:rowOff>
    </xdr:from>
    <xdr:to>
      <xdr:col>12</xdr:col>
      <xdr:colOff>0</xdr:colOff>
      <xdr:row>28</xdr:row>
      <xdr:rowOff>175260</xdr:rowOff>
    </xdr:to>
    <xdr:sp macro="" textlink="">
      <xdr:nvSpPr>
        <xdr:cNvPr id="13" name="Rectangle 12">
          <a:extLst>
            <a:ext uri="{FF2B5EF4-FFF2-40B4-BE49-F238E27FC236}">
              <a16:creationId xmlns:a16="http://schemas.microsoft.com/office/drawing/2014/main" xmlns="" id="{00000000-0008-0000-0100-00000D000000}"/>
            </a:ext>
          </a:extLst>
        </xdr:cNvPr>
        <xdr:cNvSpPr/>
      </xdr:nvSpPr>
      <xdr:spPr>
        <a:xfrm>
          <a:off x="259080" y="3497580"/>
          <a:ext cx="7056120" cy="179832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289560</xdr:colOff>
      <xdr:row>16</xdr:row>
      <xdr:rowOff>45720</xdr:rowOff>
    </xdr:from>
    <xdr:to>
      <xdr:col>4</xdr:col>
      <xdr:colOff>487680</xdr:colOff>
      <xdr:row>19</xdr:row>
      <xdr:rowOff>7620</xdr:rowOff>
    </xdr:to>
    <xdr:sp macro="" textlink="">
      <xdr:nvSpPr>
        <xdr:cNvPr id="14" name="TextBox 13">
          <a:extLst>
            <a:ext uri="{FF2B5EF4-FFF2-40B4-BE49-F238E27FC236}">
              <a16:creationId xmlns:a16="http://schemas.microsoft.com/office/drawing/2014/main" xmlns="" id="{00000000-0008-0000-0100-00000E000000}"/>
            </a:ext>
          </a:extLst>
        </xdr:cNvPr>
        <xdr:cNvSpPr txBox="1"/>
      </xdr:nvSpPr>
      <xdr:spPr>
        <a:xfrm>
          <a:off x="899160" y="2971800"/>
          <a:ext cx="202692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Analyze</a:t>
          </a:r>
          <a:endParaRPr lang="en-US" sz="2400" b="0">
            <a:solidFill>
              <a:srgbClr val="50505A"/>
            </a:solidFill>
            <a:latin typeface="+mn-lt"/>
            <a:ea typeface="Roboto" panose="02000000000000000000" pitchFamily="2" charset="0"/>
          </a:endParaRPr>
        </a:p>
      </xdr:txBody>
    </xdr:sp>
    <xdr:clientData/>
  </xdr:twoCellAnchor>
  <xdr:twoCellAnchor editAs="oneCell">
    <xdr:from>
      <xdr:col>0</xdr:col>
      <xdr:colOff>274320</xdr:colOff>
      <xdr:row>15</xdr:row>
      <xdr:rowOff>175260</xdr:rowOff>
    </xdr:from>
    <xdr:to>
      <xdr:col>1</xdr:col>
      <xdr:colOff>312720</xdr:colOff>
      <xdr:row>19</xdr:row>
      <xdr:rowOff>91740</xdr:rowOff>
    </xdr:to>
    <xdr:pic>
      <xdr:nvPicPr>
        <xdr:cNvPr id="16" name="Picture 15">
          <a:extLst>
            <a:ext uri="{FF2B5EF4-FFF2-40B4-BE49-F238E27FC236}">
              <a16:creationId xmlns:a16="http://schemas.microsoft.com/office/drawing/2014/main" xmlns="" id="{00000000-0008-0000-0100-000010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274320" y="2918460"/>
          <a:ext cx="648000" cy="648000"/>
        </a:xfrm>
        <a:prstGeom prst="rect">
          <a:avLst/>
        </a:prstGeom>
      </xdr:spPr>
    </xdr:pic>
    <xdr:clientData/>
  </xdr:twoCellAnchor>
  <xdr:twoCellAnchor>
    <xdr:from>
      <xdr:col>0</xdr:col>
      <xdr:colOff>350520</xdr:colOff>
      <xdr:row>40</xdr:row>
      <xdr:rowOff>22860</xdr:rowOff>
    </xdr:from>
    <xdr:to>
      <xdr:col>11</xdr:col>
      <xdr:colOff>350520</xdr:colOff>
      <xdr:row>46</xdr:row>
      <xdr:rowOff>22860</xdr:rowOff>
    </xdr:to>
    <xdr:sp macro="" textlink="">
      <xdr:nvSpPr>
        <xdr:cNvPr id="17" name="TextBox 16">
          <a:extLst>
            <a:ext uri="{FF2B5EF4-FFF2-40B4-BE49-F238E27FC236}">
              <a16:creationId xmlns:a16="http://schemas.microsoft.com/office/drawing/2014/main" xmlns="" id="{00000000-0008-0000-0100-000011000000}"/>
            </a:ext>
          </a:extLst>
        </xdr:cNvPr>
        <xdr:cNvSpPr txBox="1"/>
      </xdr:nvSpPr>
      <xdr:spPr>
        <a:xfrm>
          <a:off x="350520" y="7338060"/>
          <a:ext cx="6705600" cy="1097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The next button in the ribbon is the statistics</a:t>
          </a:r>
          <a:r>
            <a:rPr lang="en-US" sz="1500" b="0" baseline="0">
              <a:solidFill>
                <a:srgbClr val="50505A"/>
              </a:solidFill>
              <a:latin typeface="+mn-lt"/>
              <a:ea typeface="Roboto" panose="02000000000000000000" pitchFamily="2" charset="0"/>
            </a:rPr>
            <a:t> button, which pulls up a general overview of your spreadsheet, revealing the main characteristics for the user. It is in essence a report of the current state of your spreadsheet.</a:t>
          </a:r>
          <a:endParaRPr lang="en-US" sz="1500" b="0">
            <a:solidFill>
              <a:srgbClr val="50505A"/>
            </a:solidFill>
            <a:latin typeface="+mn-lt"/>
            <a:ea typeface="Roboto" panose="02000000000000000000" pitchFamily="2" charset="0"/>
          </a:endParaRPr>
        </a:p>
      </xdr:txBody>
    </xdr:sp>
    <xdr:clientData/>
  </xdr:twoCellAnchor>
  <xdr:twoCellAnchor editAs="oneCell">
    <xdr:from>
      <xdr:col>11</xdr:col>
      <xdr:colOff>601980</xdr:colOff>
      <xdr:row>19</xdr:row>
      <xdr:rowOff>7620</xdr:rowOff>
    </xdr:from>
    <xdr:to>
      <xdr:col>14</xdr:col>
      <xdr:colOff>575861</xdr:colOff>
      <xdr:row>28</xdr:row>
      <xdr:rowOff>161387</xdr:rowOff>
    </xdr:to>
    <xdr:pic>
      <xdr:nvPicPr>
        <xdr:cNvPr id="20" name="Picture 19">
          <a:extLst>
            <a:ext uri="{FF2B5EF4-FFF2-40B4-BE49-F238E27FC236}">
              <a16:creationId xmlns:a16="http://schemas.microsoft.com/office/drawing/2014/main" xmlns="" id="{00000000-0008-0000-0100-00001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7307580" y="3482340"/>
          <a:ext cx="1802681" cy="1799687"/>
        </a:xfrm>
        <a:prstGeom prst="rect">
          <a:avLst/>
        </a:prstGeom>
      </xdr:spPr>
    </xdr:pic>
    <xdr:clientData/>
  </xdr:twoCellAnchor>
  <xdr:twoCellAnchor>
    <xdr:from>
      <xdr:col>1</xdr:col>
      <xdr:colOff>236220</xdr:colOff>
      <xdr:row>33</xdr:row>
      <xdr:rowOff>68580</xdr:rowOff>
    </xdr:from>
    <xdr:to>
      <xdr:col>4</xdr:col>
      <xdr:colOff>434340</xdr:colOff>
      <xdr:row>36</xdr:row>
      <xdr:rowOff>30480</xdr:rowOff>
    </xdr:to>
    <xdr:sp macro="" textlink="">
      <xdr:nvSpPr>
        <xdr:cNvPr id="23" name="TextBox 22">
          <a:extLst>
            <a:ext uri="{FF2B5EF4-FFF2-40B4-BE49-F238E27FC236}">
              <a16:creationId xmlns:a16="http://schemas.microsoft.com/office/drawing/2014/main" xmlns="" id="{00000000-0008-0000-0100-000017000000}"/>
            </a:ext>
          </a:extLst>
        </xdr:cNvPr>
        <xdr:cNvSpPr txBox="1"/>
      </xdr:nvSpPr>
      <xdr:spPr>
        <a:xfrm>
          <a:off x="845820" y="6103620"/>
          <a:ext cx="202692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Statistics</a:t>
          </a:r>
          <a:endParaRPr lang="en-US" sz="2400" b="0">
            <a:solidFill>
              <a:srgbClr val="50505A"/>
            </a:solidFill>
            <a:latin typeface="+mn-lt"/>
            <a:ea typeface="Roboto" panose="02000000000000000000" pitchFamily="2" charset="0"/>
          </a:endParaRPr>
        </a:p>
      </xdr:txBody>
    </xdr:sp>
    <xdr:clientData/>
  </xdr:twoCellAnchor>
  <xdr:twoCellAnchor editAs="oneCell">
    <xdr:from>
      <xdr:col>0</xdr:col>
      <xdr:colOff>259080</xdr:colOff>
      <xdr:row>32</xdr:row>
      <xdr:rowOff>167640</xdr:rowOff>
    </xdr:from>
    <xdr:to>
      <xdr:col>1</xdr:col>
      <xdr:colOff>296976</xdr:colOff>
      <xdr:row>36</xdr:row>
      <xdr:rowOff>84120</xdr:rowOff>
    </xdr:to>
    <xdr:pic>
      <xdr:nvPicPr>
        <xdr:cNvPr id="25" name="Picture 24">
          <a:hlinkClick xmlns:r="http://schemas.openxmlformats.org/officeDocument/2006/relationships" r:id="rId4"/>
          <a:extLst>
            <a:ext uri="{FF2B5EF4-FFF2-40B4-BE49-F238E27FC236}">
              <a16:creationId xmlns:a16="http://schemas.microsoft.com/office/drawing/2014/main" xmlns="" id="{00000000-0008-0000-0100-000019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xmlns="" val="0"/>
            </a:ext>
          </a:extLst>
        </a:blip>
        <a:stretch>
          <a:fillRect/>
        </a:stretch>
      </xdr:blipFill>
      <xdr:spPr>
        <a:xfrm>
          <a:off x="259080" y="6019800"/>
          <a:ext cx="647496" cy="648000"/>
        </a:xfrm>
        <a:prstGeom prst="rect">
          <a:avLst/>
        </a:prstGeom>
      </xdr:spPr>
    </xdr:pic>
    <xdr:clientData/>
  </xdr:twoCellAnchor>
  <xdr:twoCellAnchor>
    <xdr:from>
      <xdr:col>8</xdr:col>
      <xdr:colOff>495301</xdr:colOff>
      <xdr:row>34</xdr:row>
      <xdr:rowOff>0</xdr:rowOff>
    </xdr:from>
    <xdr:to>
      <xdr:col>13</xdr:col>
      <xdr:colOff>396240</xdr:colOff>
      <xdr:row>36</xdr:row>
      <xdr:rowOff>30240</xdr:rowOff>
    </xdr:to>
    <xdr:sp macro="" textlink="">
      <xdr:nvSpPr>
        <xdr:cNvPr id="26" name="TextBox 25">
          <a:extLst>
            <a:ext uri="{FF2B5EF4-FFF2-40B4-BE49-F238E27FC236}">
              <a16:creationId xmlns:a16="http://schemas.microsoft.com/office/drawing/2014/main" xmlns="" id="{00000000-0008-0000-0100-00001A000000}"/>
            </a:ext>
          </a:extLst>
        </xdr:cNvPr>
        <xdr:cNvSpPr txBox="1"/>
      </xdr:nvSpPr>
      <xdr:spPr>
        <a:xfrm>
          <a:off x="5372101" y="6217920"/>
          <a:ext cx="2948939" cy="396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1:</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Statistics</a:t>
          </a:r>
        </a:p>
        <a:p>
          <a:pPr algn="l"/>
          <a:endParaRPr lang="en-US" sz="2000" b="0">
            <a:solidFill>
              <a:srgbClr val="50505A"/>
            </a:solidFill>
            <a:latin typeface="+mn-lt"/>
            <a:ea typeface="Roboto" panose="02000000000000000000" pitchFamily="2" charset="0"/>
          </a:endParaRPr>
        </a:p>
      </xdr:txBody>
    </xdr:sp>
    <xdr:clientData/>
  </xdr:twoCellAnchor>
  <xdr:twoCellAnchor>
    <xdr:from>
      <xdr:col>0</xdr:col>
      <xdr:colOff>365760</xdr:colOff>
      <xdr:row>22</xdr:row>
      <xdr:rowOff>91440</xdr:rowOff>
    </xdr:from>
    <xdr:to>
      <xdr:col>11</xdr:col>
      <xdr:colOff>365760</xdr:colOff>
      <xdr:row>28</xdr:row>
      <xdr:rowOff>167640</xdr:rowOff>
    </xdr:to>
    <xdr:sp macro="" textlink="">
      <xdr:nvSpPr>
        <xdr:cNvPr id="27" name="TextBox 26">
          <a:extLst>
            <a:ext uri="{FF2B5EF4-FFF2-40B4-BE49-F238E27FC236}">
              <a16:creationId xmlns:a16="http://schemas.microsoft.com/office/drawing/2014/main" xmlns="" id="{00000000-0008-0000-0100-00001B000000}"/>
            </a:ext>
          </a:extLst>
        </xdr:cNvPr>
        <xdr:cNvSpPr txBox="1"/>
      </xdr:nvSpPr>
      <xdr:spPr>
        <a:xfrm>
          <a:off x="365760" y="4114800"/>
          <a:ext cx="6705600" cy="11734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The first button you will see is the analyze button.</a:t>
          </a:r>
          <a:r>
            <a:rPr lang="en-US" sz="1500" b="0" baseline="0">
              <a:solidFill>
                <a:srgbClr val="50505A"/>
              </a:solidFill>
              <a:latin typeface="+mn-lt"/>
              <a:ea typeface="Roboto" panose="02000000000000000000" pitchFamily="2" charset="0"/>
            </a:rPr>
            <a:t> This analyzes your spreadsheet (fairly straightforward), asks you to log in, and gives you access to the above depicted in grey features. Most of the time when using PerfectXL, this will be your starting point. </a:t>
          </a:r>
          <a:endParaRPr lang="en-US" sz="1500" b="0">
            <a:solidFill>
              <a:srgbClr val="50505A"/>
            </a:solidFill>
            <a:latin typeface="+mn-lt"/>
            <a:ea typeface="Roboto" panose="02000000000000000000" pitchFamily="2" charset="0"/>
          </a:endParaRPr>
        </a:p>
      </xdr:txBody>
    </xdr:sp>
    <xdr:clientData/>
  </xdr:twoCellAnchor>
  <xdr:twoCellAnchor editAs="oneCell">
    <xdr:from>
      <xdr:col>14</xdr:col>
      <xdr:colOff>7620</xdr:colOff>
      <xdr:row>36</xdr:row>
      <xdr:rowOff>0</xdr:rowOff>
    </xdr:from>
    <xdr:to>
      <xdr:col>16</xdr:col>
      <xdr:colOff>283881</xdr:colOff>
      <xdr:row>47</xdr:row>
      <xdr:rowOff>47369</xdr:rowOff>
    </xdr:to>
    <xdr:pic>
      <xdr:nvPicPr>
        <xdr:cNvPr id="31" name="Picture 30">
          <a:extLst>
            <a:ext uri="{FF2B5EF4-FFF2-40B4-BE49-F238E27FC236}">
              <a16:creationId xmlns:a16="http://schemas.microsoft.com/office/drawing/2014/main" xmlns="" id="{00000000-0008-0000-0100-00001F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xmlns="" val="0"/>
            </a:ext>
          </a:extLst>
        </a:blip>
        <a:stretch>
          <a:fillRect/>
        </a:stretch>
      </xdr:blipFill>
      <xdr:spPr>
        <a:xfrm>
          <a:off x="8542020" y="7696200"/>
          <a:ext cx="1495461" cy="2059049"/>
        </a:xfrm>
        <a:prstGeom prst="rect">
          <a:avLst/>
        </a:prstGeom>
      </xdr:spPr>
    </xdr:pic>
    <xdr:clientData/>
  </xdr:twoCellAnchor>
  <xdr:twoCellAnchor editAs="oneCell">
    <xdr:from>
      <xdr:col>0</xdr:col>
      <xdr:colOff>266699</xdr:colOff>
      <xdr:row>19</xdr:row>
      <xdr:rowOff>15240</xdr:rowOff>
    </xdr:from>
    <xdr:to>
      <xdr:col>11</xdr:col>
      <xdr:colOff>603624</xdr:colOff>
      <xdr:row>22</xdr:row>
      <xdr:rowOff>83820</xdr:rowOff>
    </xdr:to>
    <xdr:pic>
      <xdr:nvPicPr>
        <xdr:cNvPr id="35" name="Picture 34">
          <a:extLst>
            <a:ext uri="{FF2B5EF4-FFF2-40B4-BE49-F238E27FC236}">
              <a16:creationId xmlns:a16="http://schemas.microsoft.com/office/drawing/2014/main" xmlns="" id="{00000000-0008-0000-0100-000023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266699" y="3489960"/>
          <a:ext cx="7042525" cy="617220"/>
        </a:xfrm>
        <a:prstGeom prst="rect">
          <a:avLst/>
        </a:prstGeom>
      </xdr:spPr>
    </xdr:pic>
    <xdr:clientData/>
  </xdr:twoCellAnchor>
  <xdr:twoCellAnchor editAs="oneCell">
    <xdr:from>
      <xdr:col>0</xdr:col>
      <xdr:colOff>266700</xdr:colOff>
      <xdr:row>36</xdr:row>
      <xdr:rowOff>30480</xdr:rowOff>
    </xdr:from>
    <xdr:to>
      <xdr:col>12</xdr:col>
      <xdr:colOff>43440</xdr:colOff>
      <xdr:row>39</xdr:row>
      <xdr:rowOff>106680</xdr:rowOff>
    </xdr:to>
    <xdr:pic>
      <xdr:nvPicPr>
        <xdr:cNvPr id="36" name="Picture 35">
          <a:extLst>
            <a:ext uri="{FF2B5EF4-FFF2-40B4-BE49-F238E27FC236}">
              <a16:creationId xmlns:a16="http://schemas.microsoft.com/office/drawing/2014/main" xmlns="" id="{00000000-0008-0000-0100-000024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266700" y="7726680"/>
          <a:ext cx="7091940" cy="624840"/>
        </a:xfrm>
        <a:prstGeom prst="rect">
          <a:avLst/>
        </a:prstGeom>
      </xdr:spPr>
    </xdr:pic>
    <xdr:clientData/>
  </xdr:twoCellAnchor>
  <xdr:twoCellAnchor>
    <xdr:from>
      <xdr:col>0</xdr:col>
      <xdr:colOff>297180</xdr:colOff>
      <xdr:row>54</xdr:row>
      <xdr:rowOff>7620</xdr:rowOff>
    </xdr:from>
    <xdr:to>
      <xdr:col>12</xdr:col>
      <xdr:colOff>38100</xdr:colOff>
      <xdr:row>64</xdr:row>
      <xdr:rowOff>137160</xdr:rowOff>
    </xdr:to>
    <xdr:sp macro="" textlink="">
      <xdr:nvSpPr>
        <xdr:cNvPr id="37" name="Rectangle 36">
          <a:extLst>
            <a:ext uri="{FF2B5EF4-FFF2-40B4-BE49-F238E27FC236}">
              <a16:creationId xmlns:a16="http://schemas.microsoft.com/office/drawing/2014/main" xmlns="" id="{00000000-0008-0000-0100-000025000000}"/>
            </a:ext>
          </a:extLst>
        </xdr:cNvPr>
        <xdr:cNvSpPr/>
      </xdr:nvSpPr>
      <xdr:spPr>
        <a:xfrm>
          <a:off x="297180" y="10995660"/>
          <a:ext cx="7056120" cy="195834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228600</xdr:colOff>
      <xdr:row>51</xdr:row>
      <xdr:rowOff>38100</xdr:rowOff>
    </xdr:from>
    <xdr:to>
      <xdr:col>5</xdr:col>
      <xdr:colOff>129540</xdr:colOff>
      <xdr:row>54</xdr:row>
      <xdr:rowOff>0</xdr:rowOff>
    </xdr:to>
    <xdr:sp macro="" textlink="">
      <xdr:nvSpPr>
        <xdr:cNvPr id="38" name="TextBox 37">
          <a:extLst>
            <a:ext uri="{FF2B5EF4-FFF2-40B4-BE49-F238E27FC236}">
              <a16:creationId xmlns:a16="http://schemas.microsoft.com/office/drawing/2014/main" xmlns="" id="{00000000-0008-0000-0100-000026000000}"/>
            </a:ext>
          </a:extLst>
        </xdr:cNvPr>
        <xdr:cNvSpPr txBox="1"/>
      </xdr:nvSpPr>
      <xdr:spPr>
        <a:xfrm>
          <a:off x="838200" y="9364980"/>
          <a:ext cx="23393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400" b="1">
              <a:solidFill>
                <a:srgbClr val="50505A"/>
              </a:solidFill>
              <a:latin typeface="+mn-lt"/>
              <a:ea typeface="Roboto" panose="02000000000000000000" pitchFamily="2" charset="0"/>
            </a:rPr>
            <a:t>Sheet Model</a:t>
          </a:r>
          <a:endParaRPr lang="en-US" sz="2400" b="0">
            <a:solidFill>
              <a:srgbClr val="50505A"/>
            </a:solidFill>
            <a:latin typeface="+mn-lt"/>
            <a:ea typeface="Roboto" panose="02000000000000000000" pitchFamily="2" charset="0"/>
          </a:endParaRPr>
        </a:p>
      </xdr:txBody>
    </xdr:sp>
    <xdr:clientData/>
  </xdr:twoCellAnchor>
  <xdr:twoCellAnchor>
    <xdr:from>
      <xdr:col>8</xdr:col>
      <xdr:colOff>243841</xdr:colOff>
      <xdr:row>52</xdr:row>
      <xdr:rowOff>0</xdr:rowOff>
    </xdr:from>
    <xdr:to>
      <xdr:col>11</xdr:col>
      <xdr:colOff>480060</xdr:colOff>
      <xdr:row>54</xdr:row>
      <xdr:rowOff>30480</xdr:rowOff>
    </xdr:to>
    <xdr:sp macro="" textlink="">
      <xdr:nvSpPr>
        <xdr:cNvPr id="39" name="TextBox 38">
          <a:extLst>
            <a:ext uri="{FF2B5EF4-FFF2-40B4-BE49-F238E27FC236}">
              <a16:creationId xmlns:a16="http://schemas.microsoft.com/office/drawing/2014/main" xmlns="" id="{00000000-0008-0000-0100-000027000000}"/>
            </a:ext>
          </a:extLst>
        </xdr:cNvPr>
        <xdr:cNvSpPr txBox="1"/>
      </xdr:nvSpPr>
      <xdr:spPr>
        <a:xfrm>
          <a:off x="5120641" y="9509760"/>
          <a:ext cx="2065019" cy="396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2:</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Sheet model</a:t>
          </a:r>
        </a:p>
        <a:p>
          <a:pPr algn="l"/>
          <a:endParaRPr lang="en-US" sz="2000" b="0">
            <a:solidFill>
              <a:srgbClr val="50505A"/>
            </a:solidFill>
            <a:latin typeface="+mn-lt"/>
            <a:ea typeface="Roboto" panose="02000000000000000000" pitchFamily="2" charset="0"/>
          </a:endParaRPr>
        </a:p>
      </xdr:txBody>
    </xdr:sp>
    <xdr:clientData/>
  </xdr:twoCellAnchor>
  <xdr:twoCellAnchor editAs="oneCell">
    <xdr:from>
      <xdr:col>0</xdr:col>
      <xdr:colOff>297180</xdr:colOff>
      <xdr:row>50</xdr:row>
      <xdr:rowOff>106680</xdr:rowOff>
    </xdr:from>
    <xdr:to>
      <xdr:col>1</xdr:col>
      <xdr:colOff>335580</xdr:colOff>
      <xdr:row>54</xdr:row>
      <xdr:rowOff>23160</xdr:rowOff>
    </xdr:to>
    <xdr:pic>
      <xdr:nvPicPr>
        <xdr:cNvPr id="41" name="Picture 40">
          <a:hlinkClick xmlns:r="http://schemas.openxmlformats.org/officeDocument/2006/relationships" r:id="rId9"/>
          <a:extLst>
            <a:ext uri="{FF2B5EF4-FFF2-40B4-BE49-F238E27FC236}">
              <a16:creationId xmlns:a16="http://schemas.microsoft.com/office/drawing/2014/main" xmlns="" id="{00000000-0008-0000-0100-000029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xmlns="" val="0"/>
            </a:ext>
          </a:extLst>
        </a:blip>
        <a:stretch>
          <a:fillRect/>
        </a:stretch>
      </xdr:blipFill>
      <xdr:spPr>
        <a:xfrm>
          <a:off x="297180" y="9250680"/>
          <a:ext cx="648000" cy="648000"/>
        </a:xfrm>
        <a:prstGeom prst="rect">
          <a:avLst/>
        </a:prstGeom>
      </xdr:spPr>
    </xdr:pic>
    <xdr:clientData/>
  </xdr:twoCellAnchor>
  <xdr:twoCellAnchor editAs="oneCell">
    <xdr:from>
      <xdr:col>0</xdr:col>
      <xdr:colOff>297180</xdr:colOff>
      <xdr:row>54</xdr:row>
      <xdr:rowOff>15240</xdr:rowOff>
    </xdr:from>
    <xdr:to>
      <xdr:col>12</xdr:col>
      <xdr:colOff>45720</xdr:colOff>
      <xdr:row>57</xdr:row>
      <xdr:rowOff>94587</xdr:rowOff>
    </xdr:to>
    <xdr:pic>
      <xdr:nvPicPr>
        <xdr:cNvPr id="42" name="Picture 41">
          <a:extLst>
            <a:ext uri="{FF2B5EF4-FFF2-40B4-BE49-F238E27FC236}">
              <a16:creationId xmlns:a16="http://schemas.microsoft.com/office/drawing/2014/main" xmlns="" id="{00000000-0008-0000-0100-00002A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xmlns="" val="0"/>
            </a:ext>
          </a:extLst>
        </a:blip>
        <a:stretch>
          <a:fillRect/>
        </a:stretch>
      </xdr:blipFill>
      <xdr:spPr>
        <a:xfrm>
          <a:off x="297180" y="11003280"/>
          <a:ext cx="7063740" cy="627987"/>
        </a:xfrm>
        <a:prstGeom prst="rect">
          <a:avLst/>
        </a:prstGeom>
      </xdr:spPr>
    </xdr:pic>
    <xdr:clientData/>
  </xdr:twoCellAnchor>
  <xdr:twoCellAnchor editAs="oneCell">
    <xdr:from>
      <xdr:col>12</xdr:col>
      <xdr:colOff>5220</xdr:colOff>
      <xdr:row>36</xdr:row>
      <xdr:rowOff>2710</xdr:rowOff>
    </xdr:from>
    <xdr:to>
      <xdr:col>14</xdr:col>
      <xdr:colOff>14182</xdr:colOff>
      <xdr:row>47</xdr:row>
      <xdr:rowOff>40912</xdr:rowOff>
    </xdr:to>
    <xdr:pic>
      <xdr:nvPicPr>
        <xdr:cNvPr id="32" name="Picture 31">
          <a:extLst>
            <a:ext uri="{FF2B5EF4-FFF2-40B4-BE49-F238E27FC236}">
              <a16:creationId xmlns:a16="http://schemas.microsoft.com/office/drawing/2014/main" xmlns="" id="{00000000-0008-0000-0100-000020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xmlns="" val="0"/>
            </a:ext>
          </a:extLst>
        </a:blip>
        <a:stretch>
          <a:fillRect/>
        </a:stretch>
      </xdr:blipFill>
      <xdr:spPr>
        <a:xfrm>
          <a:off x="7320420" y="7698910"/>
          <a:ext cx="1228162" cy="2049882"/>
        </a:xfrm>
        <a:prstGeom prst="rect">
          <a:avLst/>
        </a:prstGeom>
      </xdr:spPr>
    </xdr:pic>
    <xdr:clientData/>
  </xdr:twoCellAnchor>
  <xdr:twoCellAnchor>
    <xdr:from>
      <xdr:col>0</xdr:col>
      <xdr:colOff>403860</xdr:colOff>
      <xdr:row>57</xdr:row>
      <xdr:rowOff>160020</xdr:rowOff>
    </xdr:from>
    <xdr:to>
      <xdr:col>11</xdr:col>
      <xdr:colOff>403860</xdr:colOff>
      <xdr:row>63</xdr:row>
      <xdr:rowOff>160020</xdr:rowOff>
    </xdr:to>
    <xdr:sp macro="" textlink="">
      <xdr:nvSpPr>
        <xdr:cNvPr id="43" name="TextBox 42">
          <a:extLst>
            <a:ext uri="{FF2B5EF4-FFF2-40B4-BE49-F238E27FC236}">
              <a16:creationId xmlns:a16="http://schemas.microsoft.com/office/drawing/2014/main" xmlns="" id="{00000000-0008-0000-0100-00002B000000}"/>
            </a:ext>
          </a:extLst>
        </xdr:cNvPr>
        <xdr:cNvSpPr txBox="1"/>
      </xdr:nvSpPr>
      <xdr:spPr>
        <a:xfrm>
          <a:off x="403860" y="10584180"/>
          <a:ext cx="6705600" cy="1097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Now we have reached</a:t>
          </a:r>
          <a:r>
            <a:rPr lang="en-US" sz="1500" b="0" baseline="0">
              <a:solidFill>
                <a:srgbClr val="50505A"/>
              </a:solidFill>
              <a:latin typeface="+mn-lt"/>
              <a:ea typeface="Roboto" panose="02000000000000000000" pitchFamily="2" charset="0"/>
            </a:rPr>
            <a:t> the Sheet Model, this feature shows you how your spreadsheet is structured. Which sheets are interacting with one another, and how many formulas/risks are found in each sheet. It's essentially a road map to better understanding.</a:t>
          </a:r>
          <a:endParaRPr lang="en-US" sz="1500" b="0">
            <a:solidFill>
              <a:srgbClr val="50505A"/>
            </a:solidFill>
            <a:latin typeface="+mn-lt"/>
            <a:ea typeface="Roboto" panose="02000000000000000000" pitchFamily="2" charset="0"/>
          </a:endParaRPr>
        </a:p>
      </xdr:txBody>
    </xdr:sp>
    <xdr:clientData/>
  </xdr:twoCellAnchor>
  <xdr:twoCellAnchor editAs="oneCell">
    <xdr:from>
      <xdr:col>12</xdr:col>
      <xdr:colOff>22860</xdr:colOff>
      <xdr:row>54</xdr:row>
      <xdr:rowOff>3138</xdr:rowOff>
    </xdr:from>
    <xdr:to>
      <xdr:col>17</xdr:col>
      <xdr:colOff>579120</xdr:colOff>
      <xdr:row>64</xdr:row>
      <xdr:rowOff>137159</xdr:rowOff>
    </xdr:to>
    <xdr:pic>
      <xdr:nvPicPr>
        <xdr:cNvPr id="44" name="Picture 43">
          <a:extLst>
            <a:ext uri="{FF2B5EF4-FFF2-40B4-BE49-F238E27FC236}">
              <a16:creationId xmlns:a16="http://schemas.microsoft.com/office/drawing/2014/main" xmlns="" id="{00000000-0008-0000-0100-00002C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xmlns="" val="0"/>
            </a:ext>
          </a:extLst>
        </a:blip>
        <a:stretch>
          <a:fillRect/>
        </a:stretch>
      </xdr:blipFill>
      <xdr:spPr>
        <a:xfrm>
          <a:off x="7338060" y="10991178"/>
          <a:ext cx="3604260" cy="1962821"/>
        </a:xfrm>
        <a:prstGeom prst="rect">
          <a:avLst/>
        </a:prstGeom>
      </xdr:spPr>
    </xdr:pic>
    <xdr:clientData/>
  </xdr:twoCellAnchor>
  <xdr:twoCellAnchor>
    <xdr:from>
      <xdr:col>0</xdr:col>
      <xdr:colOff>274320</xdr:colOff>
      <xdr:row>72</xdr:row>
      <xdr:rowOff>106680</xdr:rowOff>
    </xdr:from>
    <xdr:to>
      <xdr:col>12</xdr:col>
      <xdr:colOff>15240</xdr:colOff>
      <xdr:row>83</xdr:row>
      <xdr:rowOff>0</xdr:rowOff>
    </xdr:to>
    <xdr:sp macro="" textlink="">
      <xdr:nvSpPr>
        <xdr:cNvPr id="45" name="Rectangle 44">
          <a:extLst>
            <a:ext uri="{FF2B5EF4-FFF2-40B4-BE49-F238E27FC236}">
              <a16:creationId xmlns:a16="http://schemas.microsoft.com/office/drawing/2014/main" xmlns="" id="{00000000-0008-0000-0100-00002D000000}"/>
            </a:ext>
          </a:extLst>
        </xdr:cNvPr>
        <xdr:cNvSpPr/>
      </xdr:nvSpPr>
      <xdr:spPr>
        <a:xfrm>
          <a:off x="274320" y="14386560"/>
          <a:ext cx="7056120" cy="190500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274320</xdr:colOff>
      <xdr:row>68</xdr:row>
      <xdr:rowOff>137160</xdr:rowOff>
    </xdr:from>
    <xdr:to>
      <xdr:col>1</xdr:col>
      <xdr:colOff>312720</xdr:colOff>
      <xdr:row>72</xdr:row>
      <xdr:rowOff>53640</xdr:rowOff>
    </xdr:to>
    <xdr:pic>
      <xdr:nvPicPr>
        <xdr:cNvPr id="49" name="Picture 48">
          <a:hlinkClick xmlns:r="http://schemas.openxmlformats.org/officeDocument/2006/relationships" r:id="rId14"/>
          <a:extLst>
            <a:ext uri="{FF2B5EF4-FFF2-40B4-BE49-F238E27FC236}">
              <a16:creationId xmlns:a16="http://schemas.microsoft.com/office/drawing/2014/main" xmlns="" id="{00000000-0008-0000-0100-000031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xmlns="" val="0"/>
            </a:ext>
          </a:extLst>
        </a:blip>
        <a:stretch>
          <a:fillRect/>
        </a:stretch>
      </xdr:blipFill>
      <xdr:spPr>
        <a:xfrm>
          <a:off x="274320" y="12573000"/>
          <a:ext cx="648000" cy="648000"/>
        </a:xfrm>
        <a:prstGeom prst="rect">
          <a:avLst/>
        </a:prstGeom>
      </xdr:spPr>
    </xdr:pic>
    <xdr:clientData/>
  </xdr:twoCellAnchor>
  <xdr:twoCellAnchor>
    <xdr:from>
      <xdr:col>0</xdr:col>
      <xdr:colOff>434340</xdr:colOff>
      <xdr:row>75</xdr:row>
      <xdr:rowOff>175260</xdr:rowOff>
    </xdr:from>
    <xdr:to>
      <xdr:col>11</xdr:col>
      <xdr:colOff>434340</xdr:colOff>
      <xdr:row>81</xdr:row>
      <xdr:rowOff>175260</xdr:rowOff>
    </xdr:to>
    <xdr:sp macro="" textlink="">
      <xdr:nvSpPr>
        <xdr:cNvPr id="51" name="TextBox 50">
          <a:extLst>
            <a:ext uri="{FF2B5EF4-FFF2-40B4-BE49-F238E27FC236}">
              <a16:creationId xmlns:a16="http://schemas.microsoft.com/office/drawing/2014/main" xmlns="" id="{00000000-0008-0000-0100-000033000000}"/>
            </a:ext>
          </a:extLst>
        </xdr:cNvPr>
        <xdr:cNvSpPr txBox="1"/>
      </xdr:nvSpPr>
      <xdr:spPr>
        <a:xfrm>
          <a:off x="434340" y="15003780"/>
          <a:ext cx="6705600" cy="1097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The</a:t>
          </a:r>
          <a:r>
            <a:rPr lang="en-US" sz="1500" b="0" baseline="0">
              <a:solidFill>
                <a:srgbClr val="50505A"/>
              </a:solidFill>
              <a:latin typeface="+mn-lt"/>
              <a:ea typeface="Roboto" panose="02000000000000000000" pitchFamily="2" charset="0"/>
            </a:rPr>
            <a:t> Risk Overview feature is probably our most important feature. Risk Overview shows the user a list of all risks/issues in their spreadsheets, and gives the user all </a:t>
          </a: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needed </a:t>
          </a:r>
          <a:r>
            <a:rPr lang="en-US" sz="1500" b="0" baseline="0">
              <a:solidFill>
                <a:srgbClr val="50505A"/>
              </a:solidFill>
              <a:latin typeface="+mn-lt"/>
              <a:ea typeface="Roboto" panose="02000000000000000000" pitchFamily="2" charset="0"/>
            </a:rPr>
            <a:t>information to fix the issues that are found there. Guarantee that your spreadsheet is safe with this feature.</a:t>
          </a:r>
          <a:endParaRPr lang="en-US" sz="1500" b="0">
            <a:solidFill>
              <a:srgbClr val="50505A"/>
            </a:solidFill>
            <a:latin typeface="+mn-lt"/>
            <a:ea typeface="Roboto" panose="02000000000000000000" pitchFamily="2" charset="0"/>
          </a:endParaRPr>
        </a:p>
      </xdr:txBody>
    </xdr:sp>
    <xdr:clientData/>
  </xdr:twoCellAnchor>
  <xdr:twoCellAnchor>
    <xdr:from>
      <xdr:col>0</xdr:col>
      <xdr:colOff>350520</xdr:colOff>
      <xdr:row>91</xdr:row>
      <xdr:rowOff>83820</xdr:rowOff>
    </xdr:from>
    <xdr:to>
      <xdr:col>12</xdr:col>
      <xdr:colOff>91440</xdr:colOff>
      <xdr:row>101</xdr:row>
      <xdr:rowOff>175260</xdr:rowOff>
    </xdr:to>
    <xdr:sp macro="" textlink="">
      <xdr:nvSpPr>
        <xdr:cNvPr id="52" name="Rectangle 51">
          <a:extLst>
            <a:ext uri="{FF2B5EF4-FFF2-40B4-BE49-F238E27FC236}">
              <a16:creationId xmlns:a16="http://schemas.microsoft.com/office/drawing/2014/main" xmlns="" id="{00000000-0008-0000-0100-000034000000}"/>
            </a:ext>
          </a:extLst>
        </xdr:cNvPr>
        <xdr:cNvSpPr/>
      </xdr:nvSpPr>
      <xdr:spPr>
        <a:xfrm>
          <a:off x="350520" y="17838420"/>
          <a:ext cx="7056120" cy="192024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320040</xdr:colOff>
      <xdr:row>69</xdr:row>
      <xdr:rowOff>68580</xdr:rowOff>
    </xdr:from>
    <xdr:to>
      <xdr:col>5</xdr:col>
      <xdr:colOff>419100</xdr:colOff>
      <xdr:row>72</xdr:row>
      <xdr:rowOff>30480</xdr:rowOff>
    </xdr:to>
    <xdr:sp macro="" textlink="">
      <xdr:nvSpPr>
        <xdr:cNvPr id="53" name="TextBox 52">
          <a:extLst>
            <a:ext uri="{FF2B5EF4-FFF2-40B4-BE49-F238E27FC236}">
              <a16:creationId xmlns:a16="http://schemas.microsoft.com/office/drawing/2014/main" xmlns="" id="{00000000-0008-0000-0100-000035000000}"/>
            </a:ext>
          </a:extLst>
        </xdr:cNvPr>
        <xdr:cNvSpPr txBox="1"/>
      </xdr:nvSpPr>
      <xdr:spPr>
        <a:xfrm>
          <a:off x="929640" y="12687300"/>
          <a:ext cx="253746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400" b="1">
              <a:solidFill>
                <a:srgbClr val="50505A"/>
              </a:solidFill>
              <a:latin typeface="+mn-lt"/>
              <a:ea typeface="Roboto" panose="02000000000000000000" pitchFamily="2" charset="0"/>
            </a:rPr>
            <a:t>Risk</a:t>
          </a:r>
          <a:r>
            <a:rPr lang="en-US" sz="2800" b="1">
              <a:solidFill>
                <a:srgbClr val="50505A"/>
              </a:solidFill>
              <a:latin typeface="+mn-lt"/>
              <a:ea typeface="Roboto" panose="02000000000000000000" pitchFamily="2" charset="0"/>
            </a:rPr>
            <a:t> </a:t>
          </a:r>
          <a:r>
            <a:rPr lang="en-US" sz="2400" b="1">
              <a:solidFill>
                <a:srgbClr val="50505A"/>
              </a:solidFill>
              <a:latin typeface="+mn-lt"/>
              <a:ea typeface="Roboto" panose="02000000000000000000" pitchFamily="2" charset="0"/>
            </a:rPr>
            <a:t>Overview</a:t>
          </a:r>
          <a:endParaRPr lang="en-US" sz="2400" b="0">
            <a:solidFill>
              <a:srgbClr val="50505A"/>
            </a:solidFill>
            <a:latin typeface="+mn-lt"/>
            <a:ea typeface="Roboto" panose="02000000000000000000" pitchFamily="2" charset="0"/>
          </a:endParaRPr>
        </a:p>
      </xdr:txBody>
    </xdr:sp>
    <xdr:clientData/>
  </xdr:twoCellAnchor>
  <xdr:twoCellAnchor>
    <xdr:from>
      <xdr:col>8</xdr:col>
      <xdr:colOff>182881</xdr:colOff>
      <xdr:row>70</xdr:row>
      <xdr:rowOff>60960</xdr:rowOff>
    </xdr:from>
    <xdr:to>
      <xdr:col>11</xdr:col>
      <xdr:colOff>579120</xdr:colOff>
      <xdr:row>72</xdr:row>
      <xdr:rowOff>91200</xdr:rowOff>
    </xdr:to>
    <xdr:sp macro="" textlink="">
      <xdr:nvSpPr>
        <xdr:cNvPr id="55" name="TextBox 54">
          <a:extLst>
            <a:ext uri="{FF2B5EF4-FFF2-40B4-BE49-F238E27FC236}">
              <a16:creationId xmlns:a16="http://schemas.microsoft.com/office/drawing/2014/main" xmlns="" id="{00000000-0008-0000-0100-000037000000}"/>
            </a:ext>
          </a:extLst>
        </xdr:cNvPr>
        <xdr:cNvSpPr txBox="1"/>
      </xdr:nvSpPr>
      <xdr:spPr>
        <a:xfrm>
          <a:off x="5059681" y="12862560"/>
          <a:ext cx="2225039" cy="396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Risk Overview</a:t>
          </a:r>
        </a:p>
        <a:p>
          <a:pPr algn="l"/>
          <a:endParaRPr lang="en-US" sz="2000" b="0">
            <a:solidFill>
              <a:srgbClr val="50505A"/>
            </a:solidFill>
            <a:latin typeface="+mn-lt"/>
            <a:ea typeface="Roboto" panose="02000000000000000000" pitchFamily="2" charset="0"/>
          </a:endParaRPr>
        </a:p>
      </xdr:txBody>
    </xdr:sp>
    <xdr:clientData/>
  </xdr:twoCellAnchor>
  <xdr:twoCellAnchor>
    <xdr:from>
      <xdr:col>0</xdr:col>
      <xdr:colOff>510540</xdr:colOff>
      <xdr:row>94</xdr:row>
      <xdr:rowOff>175260</xdr:rowOff>
    </xdr:from>
    <xdr:to>
      <xdr:col>11</xdr:col>
      <xdr:colOff>510540</xdr:colOff>
      <xdr:row>100</xdr:row>
      <xdr:rowOff>175260</xdr:rowOff>
    </xdr:to>
    <xdr:sp macro="" textlink="">
      <xdr:nvSpPr>
        <xdr:cNvPr id="56" name="TextBox 55">
          <a:extLst>
            <a:ext uri="{FF2B5EF4-FFF2-40B4-BE49-F238E27FC236}">
              <a16:creationId xmlns:a16="http://schemas.microsoft.com/office/drawing/2014/main" xmlns="" id="{00000000-0008-0000-0100-000038000000}"/>
            </a:ext>
          </a:extLst>
        </xdr:cNvPr>
        <xdr:cNvSpPr txBox="1"/>
      </xdr:nvSpPr>
      <xdr:spPr>
        <a:xfrm>
          <a:off x="510540" y="18478500"/>
          <a:ext cx="6705600" cy="1097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Our VBA</a:t>
          </a:r>
          <a:r>
            <a:rPr lang="en-US" sz="1500" b="0" baseline="0">
              <a:solidFill>
                <a:srgbClr val="50505A"/>
              </a:solidFill>
              <a:latin typeface="+mn-lt"/>
              <a:ea typeface="Roboto" panose="02000000000000000000" pitchFamily="2" charset="0"/>
            </a:rPr>
            <a:t> Macros analyzer is essentially the same as our Risk Overview, but then for hardcoded macros. Our analyzer seeks out areas with risks or issues, and offers suggestions and explanations for how or why a certain area can be improved.</a:t>
          </a:r>
          <a:endParaRPr lang="en-US" sz="1500" b="0">
            <a:solidFill>
              <a:srgbClr val="50505A"/>
            </a:solidFill>
            <a:latin typeface="+mn-lt"/>
            <a:ea typeface="Roboto" panose="02000000000000000000" pitchFamily="2" charset="0"/>
          </a:endParaRPr>
        </a:p>
      </xdr:txBody>
    </xdr:sp>
    <xdr:clientData/>
  </xdr:twoCellAnchor>
  <xdr:twoCellAnchor>
    <xdr:from>
      <xdr:col>0</xdr:col>
      <xdr:colOff>388620</xdr:colOff>
      <xdr:row>110</xdr:row>
      <xdr:rowOff>137160</xdr:rowOff>
    </xdr:from>
    <xdr:to>
      <xdr:col>12</xdr:col>
      <xdr:colOff>129540</xdr:colOff>
      <xdr:row>120</xdr:row>
      <xdr:rowOff>152400</xdr:rowOff>
    </xdr:to>
    <xdr:sp macro="" textlink="">
      <xdr:nvSpPr>
        <xdr:cNvPr id="57" name="Rectangle 56">
          <a:extLst>
            <a:ext uri="{FF2B5EF4-FFF2-40B4-BE49-F238E27FC236}">
              <a16:creationId xmlns:a16="http://schemas.microsoft.com/office/drawing/2014/main" xmlns="" id="{00000000-0008-0000-0100-000039000000}"/>
            </a:ext>
          </a:extLst>
        </xdr:cNvPr>
        <xdr:cNvSpPr/>
      </xdr:nvSpPr>
      <xdr:spPr>
        <a:xfrm>
          <a:off x="388620" y="21366480"/>
          <a:ext cx="7056120" cy="184404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358140</xdr:colOff>
      <xdr:row>107</xdr:row>
      <xdr:rowOff>60960</xdr:rowOff>
    </xdr:from>
    <xdr:to>
      <xdr:col>7</xdr:col>
      <xdr:colOff>220980</xdr:colOff>
      <xdr:row>110</xdr:row>
      <xdr:rowOff>22860</xdr:rowOff>
    </xdr:to>
    <xdr:sp macro="" textlink="">
      <xdr:nvSpPr>
        <xdr:cNvPr id="58" name="TextBox 57">
          <a:extLst>
            <a:ext uri="{FF2B5EF4-FFF2-40B4-BE49-F238E27FC236}">
              <a16:creationId xmlns:a16="http://schemas.microsoft.com/office/drawing/2014/main" xmlns="" id="{00000000-0008-0000-0100-00003A000000}"/>
            </a:ext>
          </a:extLst>
        </xdr:cNvPr>
        <xdr:cNvSpPr txBox="1"/>
      </xdr:nvSpPr>
      <xdr:spPr>
        <a:xfrm>
          <a:off x="967740" y="19629120"/>
          <a:ext cx="35204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Protection Manager</a:t>
          </a:r>
          <a:endParaRPr lang="en-US" sz="2400" b="0">
            <a:solidFill>
              <a:srgbClr val="50505A"/>
            </a:solidFill>
            <a:latin typeface="+mn-lt"/>
            <a:ea typeface="Roboto" panose="02000000000000000000" pitchFamily="2" charset="0"/>
          </a:endParaRPr>
        </a:p>
      </xdr:txBody>
    </xdr:sp>
    <xdr:clientData/>
  </xdr:twoCellAnchor>
  <xdr:twoCellAnchor>
    <xdr:from>
      <xdr:col>7</xdr:col>
      <xdr:colOff>320041</xdr:colOff>
      <xdr:row>108</xdr:row>
      <xdr:rowOff>15240</xdr:rowOff>
    </xdr:from>
    <xdr:to>
      <xdr:col>12</xdr:col>
      <xdr:colOff>7620</xdr:colOff>
      <xdr:row>110</xdr:row>
      <xdr:rowOff>45480</xdr:rowOff>
    </xdr:to>
    <xdr:sp macro="" textlink="">
      <xdr:nvSpPr>
        <xdr:cNvPr id="60" name="TextBox 59">
          <a:extLst>
            <a:ext uri="{FF2B5EF4-FFF2-40B4-BE49-F238E27FC236}">
              <a16:creationId xmlns:a16="http://schemas.microsoft.com/office/drawing/2014/main" xmlns="" id="{00000000-0008-0000-0100-00003C000000}"/>
            </a:ext>
          </a:extLst>
        </xdr:cNvPr>
        <xdr:cNvSpPr txBox="1"/>
      </xdr:nvSpPr>
      <xdr:spPr>
        <a:xfrm>
          <a:off x="4587241" y="19766280"/>
          <a:ext cx="2735579" cy="396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5:</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Protection Manager</a:t>
          </a:r>
        </a:p>
        <a:p>
          <a:pPr algn="l"/>
          <a:endParaRPr lang="en-US" sz="2000" b="0">
            <a:solidFill>
              <a:srgbClr val="50505A"/>
            </a:solidFill>
            <a:latin typeface="+mn-lt"/>
            <a:ea typeface="Roboto" panose="02000000000000000000" pitchFamily="2" charset="0"/>
          </a:endParaRPr>
        </a:p>
      </xdr:txBody>
    </xdr:sp>
    <xdr:clientData/>
  </xdr:twoCellAnchor>
  <xdr:twoCellAnchor>
    <xdr:from>
      <xdr:col>0</xdr:col>
      <xdr:colOff>548640</xdr:colOff>
      <xdr:row>113</xdr:row>
      <xdr:rowOff>121920</xdr:rowOff>
    </xdr:from>
    <xdr:to>
      <xdr:col>11</xdr:col>
      <xdr:colOff>548640</xdr:colOff>
      <xdr:row>120</xdr:row>
      <xdr:rowOff>53340</xdr:rowOff>
    </xdr:to>
    <xdr:sp macro="" textlink="">
      <xdr:nvSpPr>
        <xdr:cNvPr id="61" name="TextBox 60">
          <a:extLst>
            <a:ext uri="{FF2B5EF4-FFF2-40B4-BE49-F238E27FC236}">
              <a16:creationId xmlns:a16="http://schemas.microsoft.com/office/drawing/2014/main" xmlns="" id="{00000000-0008-0000-0100-00003D000000}"/>
            </a:ext>
          </a:extLst>
        </xdr:cNvPr>
        <xdr:cNvSpPr txBox="1"/>
      </xdr:nvSpPr>
      <xdr:spPr>
        <a:xfrm>
          <a:off x="548640" y="21899880"/>
          <a:ext cx="6705600" cy="1211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The Protection</a:t>
          </a:r>
          <a:r>
            <a:rPr lang="en-US" sz="1500" b="0" baseline="0">
              <a:solidFill>
                <a:srgbClr val="50505A"/>
              </a:solidFill>
              <a:latin typeface="+mn-lt"/>
              <a:ea typeface="Roboto" panose="02000000000000000000" pitchFamily="2" charset="0"/>
            </a:rPr>
            <a:t> Manager is here to simply make your life easier, and to spot cells that are unlocked, and therefore unsafe. This is an all in one protection aid which makes every aspect of excel protection easier to execute. It also updates the user on the current status of protection.</a:t>
          </a:r>
          <a:endParaRPr lang="en-US" sz="1500" b="0">
            <a:solidFill>
              <a:srgbClr val="50505A"/>
            </a:solidFill>
            <a:latin typeface="+mn-lt"/>
            <a:ea typeface="Roboto" panose="02000000000000000000" pitchFamily="2" charset="0"/>
          </a:endParaRPr>
        </a:p>
      </xdr:txBody>
    </xdr:sp>
    <xdr:clientData/>
  </xdr:twoCellAnchor>
  <xdr:twoCellAnchor>
    <xdr:from>
      <xdr:col>8</xdr:col>
      <xdr:colOff>304801</xdr:colOff>
      <xdr:row>89</xdr:row>
      <xdr:rowOff>38100</xdr:rowOff>
    </xdr:from>
    <xdr:to>
      <xdr:col>12</xdr:col>
      <xdr:colOff>91440</xdr:colOff>
      <xdr:row>91</xdr:row>
      <xdr:rowOff>68340</xdr:rowOff>
    </xdr:to>
    <xdr:sp macro="" textlink="">
      <xdr:nvSpPr>
        <xdr:cNvPr id="50" name="TextBox 49">
          <a:extLst>
            <a:ext uri="{FF2B5EF4-FFF2-40B4-BE49-F238E27FC236}">
              <a16:creationId xmlns:a16="http://schemas.microsoft.com/office/drawing/2014/main" xmlns="" id="{00000000-0008-0000-0100-000032000000}"/>
            </a:ext>
          </a:extLst>
        </xdr:cNvPr>
        <xdr:cNvSpPr txBox="1"/>
      </xdr:nvSpPr>
      <xdr:spPr>
        <a:xfrm>
          <a:off x="5181601" y="16314420"/>
          <a:ext cx="2225039" cy="396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4:</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VBA Macros</a:t>
          </a:r>
        </a:p>
        <a:p>
          <a:pPr algn="l"/>
          <a:endParaRPr lang="en-US" sz="2000" b="0">
            <a:solidFill>
              <a:srgbClr val="50505A"/>
            </a:solidFill>
            <a:latin typeface="+mn-lt"/>
            <a:ea typeface="Roboto" panose="02000000000000000000" pitchFamily="2" charset="0"/>
          </a:endParaRPr>
        </a:p>
      </xdr:txBody>
    </xdr:sp>
    <xdr:clientData/>
  </xdr:twoCellAnchor>
  <xdr:twoCellAnchor>
    <xdr:from>
      <xdr:col>1</xdr:col>
      <xdr:colOff>403860</xdr:colOff>
      <xdr:row>88</xdr:row>
      <xdr:rowOff>91440</xdr:rowOff>
    </xdr:from>
    <xdr:to>
      <xdr:col>5</xdr:col>
      <xdr:colOff>502920</xdr:colOff>
      <xdr:row>91</xdr:row>
      <xdr:rowOff>53340</xdr:rowOff>
    </xdr:to>
    <xdr:sp macro="" textlink="">
      <xdr:nvSpPr>
        <xdr:cNvPr id="46" name="TextBox 45">
          <a:extLst>
            <a:ext uri="{FF2B5EF4-FFF2-40B4-BE49-F238E27FC236}">
              <a16:creationId xmlns:a16="http://schemas.microsoft.com/office/drawing/2014/main" xmlns="" id="{00000000-0008-0000-0100-00002E000000}"/>
            </a:ext>
          </a:extLst>
        </xdr:cNvPr>
        <xdr:cNvSpPr txBox="1"/>
      </xdr:nvSpPr>
      <xdr:spPr>
        <a:xfrm>
          <a:off x="1013460" y="16184880"/>
          <a:ext cx="253746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VBA Macros</a:t>
          </a:r>
          <a:endParaRPr lang="en-US" sz="2400" b="0">
            <a:solidFill>
              <a:srgbClr val="50505A"/>
            </a:solidFill>
            <a:latin typeface="+mn-lt"/>
            <a:ea typeface="Roboto" panose="02000000000000000000" pitchFamily="2" charset="0"/>
          </a:endParaRPr>
        </a:p>
      </xdr:txBody>
    </xdr:sp>
    <xdr:clientData/>
  </xdr:twoCellAnchor>
  <xdr:twoCellAnchor editAs="oneCell">
    <xdr:from>
      <xdr:col>0</xdr:col>
      <xdr:colOff>350520</xdr:colOff>
      <xdr:row>87</xdr:row>
      <xdr:rowOff>129540</xdr:rowOff>
    </xdr:from>
    <xdr:to>
      <xdr:col>1</xdr:col>
      <xdr:colOff>388920</xdr:colOff>
      <xdr:row>91</xdr:row>
      <xdr:rowOff>46020</xdr:rowOff>
    </xdr:to>
    <xdr:pic>
      <xdr:nvPicPr>
        <xdr:cNvPr id="72" name="Picture 71">
          <a:hlinkClick xmlns:r="http://schemas.openxmlformats.org/officeDocument/2006/relationships" r:id="rId16"/>
          <a:extLst>
            <a:ext uri="{FF2B5EF4-FFF2-40B4-BE49-F238E27FC236}">
              <a16:creationId xmlns:a16="http://schemas.microsoft.com/office/drawing/2014/main" xmlns="" id="{00000000-0008-0000-0100-000048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xmlns="" val="0"/>
            </a:ext>
          </a:extLst>
        </a:blip>
        <a:stretch>
          <a:fillRect/>
        </a:stretch>
      </xdr:blipFill>
      <xdr:spPr>
        <a:xfrm>
          <a:off x="350520" y="16040100"/>
          <a:ext cx="648000" cy="648000"/>
        </a:xfrm>
        <a:prstGeom prst="rect">
          <a:avLst/>
        </a:prstGeom>
      </xdr:spPr>
    </xdr:pic>
    <xdr:clientData/>
  </xdr:twoCellAnchor>
  <xdr:twoCellAnchor editAs="oneCell">
    <xdr:from>
      <xdr:col>0</xdr:col>
      <xdr:colOff>388620</xdr:colOff>
      <xdr:row>106</xdr:row>
      <xdr:rowOff>106680</xdr:rowOff>
    </xdr:from>
    <xdr:to>
      <xdr:col>1</xdr:col>
      <xdr:colOff>426282</xdr:colOff>
      <xdr:row>110</xdr:row>
      <xdr:rowOff>23160</xdr:rowOff>
    </xdr:to>
    <xdr:pic>
      <xdr:nvPicPr>
        <xdr:cNvPr id="73" name="Picture 72">
          <a:hlinkClick xmlns:r="http://schemas.openxmlformats.org/officeDocument/2006/relationships" r:id="rId18"/>
          <a:extLst>
            <a:ext uri="{FF2B5EF4-FFF2-40B4-BE49-F238E27FC236}">
              <a16:creationId xmlns:a16="http://schemas.microsoft.com/office/drawing/2014/main" xmlns="" id="{00000000-0008-0000-0100-000049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xmlns="" val="0"/>
            </a:ext>
          </a:extLst>
        </a:blip>
        <a:stretch>
          <a:fillRect/>
        </a:stretch>
      </xdr:blipFill>
      <xdr:spPr>
        <a:xfrm>
          <a:off x="388620" y="19491960"/>
          <a:ext cx="647262" cy="648000"/>
        </a:xfrm>
        <a:prstGeom prst="rect">
          <a:avLst/>
        </a:prstGeom>
      </xdr:spPr>
    </xdr:pic>
    <xdr:clientData/>
  </xdr:twoCellAnchor>
  <xdr:twoCellAnchor>
    <xdr:from>
      <xdr:col>0</xdr:col>
      <xdr:colOff>403860</xdr:colOff>
      <xdr:row>128</xdr:row>
      <xdr:rowOff>129540</xdr:rowOff>
    </xdr:from>
    <xdr:to>
      <xdr:col>12</xdr:col>
      <xdr:colOff>144780</xdr:colOff>
      <xdr:row>139</xdr:row>
      <xdr:rowOff>53340</xdr:rowOff>
    </xdr:to>
    <xdr:sp macro="" textlink="">
      <xdr:nvSpPr>
        <xdr:cNvPr id="80" name="Rectangle 79">
          <a:extLst>
            <a:ext uri="{FF2B5EF4-FFF2-40B4-BE49-F238E27FC236}">
              <a16:creationId xmlns:a16="http://schemas.microsoft.com/office/drawing/2014/main" xmlns="" id="{00000000-0008-0000-0100-000050000000}"/>
            </a:ext>
          </a:extLst>
        </xdr:cNvPr>
        <xdr:cNvSpPr/>
      </xdr:nvSpPr>
      <xdr:spPr>
        <a:xfrm>
          <a:off x="403860" y="24650700"/>
          <a:ext cx="7056120" cy="193548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350520</xdr:colOff>
      <xdr:row>125</xdr:row>
      <xdr:rowOff>144780</xdr:rowOff>
    </xdr:from>
    <xdr:to>
      <xdr:col>7</xdr:col>
      <xdr:colOff>213360</xdr:colOff>
      <xdr:row>128</xdr:row>
      <xdr:rowOff>106680</xdr:rowOff>
    </xdr:to>
    <xdr:sp macro="" textlink="">
      <xdr:nvSpPr>
        <xdr:cNvPr id="81" name="TextBox 80">
          <a:extLst>
            <a:ext uri="{FF2B5EF4-FFF2-40B4-BE49-F238E27FC236}">
              <a16:creationId xmlns:a16="http://schemas.microsoft.com/office/drawing/2014/main" xmlns="" id="{00000000-0008-0000-0100-000051000000}"/>
            </a:ext>
          </a:extLst>
        </xdr:cNvPr>
        <xdr:cNvSpPr txBox="1"/>
      </xdr:nvSpPr>
      <xdr:spPr>
        <a:xfrm>
          <a:off x="960120" y="23004780"/>
          <a:ext cx="35204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Unhide Everything</a:t>
          </a:r>
          <a:endParaRPr lang="en-US" sz="2400" b="0">
            <a:solidFill>
              <a:srgbClr val="50505A"/>
            </a:solidFill>
            <a:latin typeface="+mn-lt"/>
            <a:ea typeface="Roboto" panose="02000000000000000000" pitchFamily="2" charset="0"/>
          </a:endParaRPr>
        </a:p>
      </xdr:txBody>
    </xdr:sp>
    <xdr:clientData/>
  </xdr:twoCellAnchor>
  <xdr:twoCellAnchor>
    <xdr:from>
      <xdr:col>7</xdr:col>
      <xdr:colOff>388621</xdr:colOff>
      <xdr:row>126</xdr:row>
      <xdr:rowOff>91440</xdr:rowOff>
    </xdr:from>
    <xdr:to>
      <xdr:col>12</xdr:col>
      <xdr:colOff>76200</xdr:colOff>
      <xdr:row>128</xdr:row>
      <xdr:rowOff>121680</xdr:rowOff>
    </xdr:to>
    <xdr:sp macro="" textlink="">
      <xdr:nvSpPr>
        <xdr:cNvPr id="82" name="TextBox 81">
          <a:extLst>
            <a:ext uri="{FF2B5EF4-FFF2-40B4-BE49-F238E27FC236}">
              <a16:creationId xmlns:a16="http://schemas.microsoft.com/office/drawing/2014/main" xmlns="" id="{00000000-0008-0000-0100-000052000000}"/>
            </a:ext>
          </a:extLst>
        </xdr:cNvPr>
        <xdr:cNvSpPr txBox="1"/>
      </xdr:nvSpPr>
      <xdr:spPr>
        <a:xfrm>
          <a:off x="4655821" y="23134320"/>
          <a:ext cx="2735579" cy="396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6:</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Unhide Everything</a:t>
          </a:r>
        </a:p>
        <a:p>
          <a:pPr algn="l"/>
          <a:endParaRPr lang="en-US" sz="2000" b="0">
            <a:solidFill>
              <a:srgbClr val="50505A"/>
            </a:solidFill>
            <a:latin typeface="+mn-lt"/>
            <a:ea typeface="Roboto" panose="02000000000000000000" pitchFamily="2" charset="0"/>
          </a:endParaRPr>
        </a:p>
      </xdr:txBody>
    </xdr:sp>
    <xdr:clientData/>
  </xdr:twoCellAnchor>
  <xdr:twoCellAnchor>
    <xdr:from>
      <xdr:col>1</xdr:col>
      <xdr:colOff>0</xdr:colOff>
      <xdr:row>132</xdr:row>
      <xdr:rowOff>137160</xdr:rowOff>
    </xdr:from>
    <xdr:to>
      <xdr:col>12</xdr:col>
      <xdr:colOff>0</xdr:colOff>
      <xdr:row>138</xdr:row>
      <xdr:rowOff>137160</xdr:rowOff>
    </xdr:to>
    <xdr:sp macro="" textlink="">
      <xdr:nvSpPr>
        <xdr:cNvPr id="83" name="TextBox 82">
          <a:extLst>
            <a:ext uri="{FF2B5EF4-FFF2-40B4-BE49-F238E27FC236}">
              <a16:creationId xmlns:a16="http://schemas.microsoft.com/office/drawing/2014/main" xmlns="" id="{00000000-0008-0000-0100-000053000000}"/>
            </a:ext>
          </a:extLst>
        </xdr:cNvPr>
        <xdr:cNvSpPr txBox="1"/>
      </xdr:nvSpPr>
      <xdr:spPr>
        <a:xfrm>
          <a:off x="609600" y="24277320"/>
          <a:ext cx="6705600" cy="1097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This</a:t>
          </a:r>
          <a:r>
            <a:rPr lang="en-US" sz="1500" b="0" baseline="0">
              <a:solidFill>
                <a:srgbClr val="50505A"/>
              </a:solidFill>
              <a:latin typeface="+mn-lt"/>
              <a:ea typeface="Roboto" panose="02000000000000000000" pitchFamily="2" charset="0"/>
            </a:rPr>
            <a:t> feature is fairly self explanatory, and is used to unhide everything, and hide it all again if you so desire after all the information has been seen. This works for rows, columns, sheets, and even very hidden sheets, which are dangerous and hard to find manually.</a:t>
          </a:r>
          <a:endParaRPr lang="en-US" sz="1500" b="0">
            <a:solidFill>
              <a:srgbClr val="50505A"/>
            </a:solidFill>
            <a:latin typeface="+mn-lt"/>
            <a:ea typeface="Roboto" panose="02000000000000000000" pitchFamily="2" charset="0"/>
          </a:endParaRPr>
        </a:p>
      </xdr:txBody>
    </xdr:sp>
    <xdr:clientData/>
  </xdr:twoCellAnchor>
  <xdr:twoCellAnchor>
    <xdr:from>
      <xdr:col>0</xdr:col>
      <xdr:colOff>419100</xdr:colOff>
      <xdr:row>147</xdr:row>
      <xdr:rowOff>144780</xdr:rowOff>
    </xdr:from>
    <xdr:to>
      <xdr:col>12</xdr:col>
      <xdr:colOff>160020</xdr:colOff>
      <xdr:row>157</xdr:row>
      <xdr:rowOff>114300</xdr:rowOff>
    </xdr:to>
    <xdr:sp macro="" textlink="">
      <xdr:nvSpPr>
        <xdr:cNvPr id="86" name="Rectangle 85">
          <a:extLst>
            <a:ext uri="{FF2B5EF4-FFF2-40B4-BE49-F238E27FC236}">
              <a16:creationId xmlns:a16="http://schemas.microsoft.com/office/drawing/2014/main" xmlns="" id="{00000000-0008-0000-0100-000056000000}"/>
            </a:ext>
          </a:extLst>
        </xdr:cNvPr>
        <xdr:cNvSpPr/>
      </xdr:nvSpPr>
      <xdr:spPr>
        <a:xfrm>
          <a:off x="419100" y="28140660"/>
          <a:ext cx="7056120" cy="179832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365760</xdr:colOff>
      <xdr:row>144</xdr:row>
      <xdr:rowOff>60960</xdr:rowOff>
    </xdr:from>
    <xdr:to>
      <xdr:col>7</xdr:col>
      <xdr:colOff>228600</xdr:colOff>
      <xdr:row>147</xdr:row>
      <xdr:rowOff>22860</xdr:rowOff>
    </xdr:to>
    <xdr:sp macro="" textlink="">
      <xdr:nvSpPr>
        <xdr:cNvPr id="87" name="TextBox 86">
          <a:extLst>
            <a:ext uri="{FF2B5EF4-FFF2-40B4-BE49-F238E27FC236}">
              <a16:creationId xmlns:a16="http://schemas.microsoft.com/office/drawing/2014/main" xmlns="" id="{00000000-0008-0000-0100-000057000000}"/>
            </a:ext>
          </a:extLst>
        </xdr:cNvPr>
        <xdr:cNvSpPr txBox="1"/>
      </xdr:nvSpPr>
      <xdr:spPr>
        <a:xfrm>
          <a:off x="975360" y="26395680"/>
          <a:ext cx="35204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Formula Overview</a:t>
          </a:r>
          <a:endParaRPr lang="en-US" sz="2400" b="0">
            <a:solidFill>
              <a:srgbClr val="50505A"/>
            </a:solidFill>
            <a:latin typeface="+mn-lt"/>
            <a:ea typeface="Roboto" panose="02000000000000000000" pitchFamily="2" charset="0"/>
          </a:endParaRPr>
        </a:p>
      </xdr:txBody>
    </xdr:sp>
    <xdr:clientData/>
  </xdr:twoCellAnchor>
  <xdr:twoCellAnchor>
    <xdr:from>
      <xdr:col>7</xdr:col>
      <xdr:colOff>327661</xdr:colOff>
      <xdr:row>145</xdr:row>
      <xdr:rowOff>15240</xdr:rowOff>
    </xdr:from>
    <xdr:to>
      <xdr:col>12</xdr:col>
      <xdr:colOff>15240</xdr:colOff>
      <xdr:row>147</xdr:row>
      <xdr:rowOff>45480</xdr:rowOff>
    </xdr:to>
    <xdr:sp macro="" textlink="">
      <xdr:nvSpPr>
        <xdr:cNvPr id="88" name="TextBox 87">
          <a:extLst>
            <a:ext uri="{FF2B5EF4-FFF2-40B4-BE49-F238E27FC236}">
              <a16:creationId xmlns:a16="http://schemas.microsoft.com/office/drawing/2014/main" xmlns="" id="{00000000-0008-0000-0100-000058000000}"/>
            </a:ext>
          </a:extLst>
        </xdr:cNvPr>
        <xdr:cNvSpPr txBox="1"/>
      </xdr:nvSpPr>
      <xdr:spPr>
        <a:xfrm>
          <a:off x="4594861" y="26532840"/>
          <a:ext cx="2735579" cy="396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7:</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Formula Overview</a:t>
          </a:r>
        </a:p>
        <a:p>
          <a:pPr algn="l"/>
          <a:endParaRPr lang="en-US" sz="2000" b="0">
            <a:solidFill>
              <a:srgbClr val="50505A"/>
            </a:solidFill>
            <a:latin typeface="+mn-lt"/>
            <a:ea typeface="Roboto" panose="02000000000000000000" pitchFamily="2" charset="0"/>
          </a:endParaRPr>
        </a:p>
      </xdr:txBody>
    </xdr:sp>
    <xdr:clientData/>
  </xdr:twoCellAnchor>
  <xdr:twoCellAnchor>
    <xdr:from>
      <xdr:col>0</xdr:col>
      <xdr:colOff>556260</xdr:colOff>
      <xdr:row>151</xdr:row>
      <xdr:rowOff>30480</xdr:rowOff>
    </xdr:from>
    <xdr:to>
      <xdr:col>11</xdr:col>
      <xdr:colOff>556260</xdr:colOff>
      <xdr:row>156</xdr:row>
      <xdr:rowOff>60960</xdr:rowOff>
    </xdr:to>
    <xdr:sp macro="" textlink="">
      <xdr:nvSpPr>
        <xdr:cNvPr id="89" name="TextBox 88">
          <a:extLst>
            <a:ext uri="{FF2B5EF4-FFF2-40B4-BE49-F238E27FC236}">
              <a16:creationId xmlns:a16="http://schemas.microsoft.com/office/drawing/2014/main" xmlns="" id="{00000000-0008-0000-0100-000059000000}"/>
            </a:ext>
          </a:extLst>
        </xdr:cNvPr>
        <xdr:cNvSpPr txBox="1"/>
      </xdr:nvSpPr>
      <xdr:spPr>
        <a:xfrm>
          <a:off x="556260" y="27645360"/>
          <a:ext cx="6705600" cy="9448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The Formula Overview</a:t>
          </a:r>
          <a:r>
            <a:rPr lang="en-US" sz="1500" b="0" baseline="0">
              <a:solidFill>
                <a:srgbClr val="50505A"/>
              </a:solidFill>
              <a:latin typeface="+mn-lt"/>
              <a:ea typeface="Roboto" panose="02000000000000000000" pitchFamily="2" charset="0"/>
            </a:rPr>
            <a:t> is an overview of all the formulas in your spreadsheet, this overview can be used to trace formulas to their source and to find simpler solutions to long, complex formulas. </a:t>
          </a:r>
          <a:endParaRPr lang="en-US" sz="1500" b="0">
            <a:solidFill>
              <a:srgbClr val="50505A"/>
            </a:solidFill>
            <a:latin typeface="+mn-lt"/>
            <a:ea typeface="Roboto" panose="02000000000000000000" pitchFamily="2" charset="0"/>
          </a:endParaRPr>
        </a:p>
      </xdr:txBody>
    </xdr:sp>
    <xdr:clientData/>
  </xdr:twoCellAnchor>
  <xdr:twoCellAnchor>
    <xdr:from>
      <xdr:col>0</xdr:col>
      <xdr:colOff>434340</xdr:colOff>
      <xdr:row>167</xdr:row>
      <xdr:rowOff>0</xdr:rowOff>
    </xdr:from>
    <xdr:to>
      <xdr:col>12</xdr:col>
      <xdr:colOff>175260</xdr:colOff>
      <xdr:row>177</xdr:row>
      <xdr:rowOff>0</xdr:rowOff>
    </xdr:to>
    <xdr:sp macro="" textlink="">
      <xdr:nvSpPr>
        <xdr:cNvPr id="92" name="Rectangle 91">
          <a:extLst>
            <a:ext uri="{FF2B5EF4-FFF2-40B4-BE49-F238E27FC236}">
              <a16:creationId xmlns:a16="http://schemas.microsoft.com/office/drawing/2014/main" xmlns="" id="{00000000-0008-0000-0100-00005C000000}"/>
            </a:ext>
          </a:extLst>
        </xdr:cNvPr>
        <xdr:cNvSpPr/>
      </xdr:nvSpPr>
      <xdr:spPr>
        <a:xfrm>
          <a:off x="434340" y="31653480"/>
          <a:ext cx="7056120" cy="182880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403860</xdr:colOff>
      <xdr:row>163</xdr:row>
      <xdr:rowOff>91440</xdr:rowOff>
    </xdr:from>
    <xdr:to>
      <xdr:col>7</xdr:col>
      <xdr:colOff>266700</xdr:colOff>
      <xdr:row>166</xdr:row>
      <xdr:rowOff>53340</xdr:rowOff>
    </xdr:to>
    <xdr:sp macro="" textlink="">
      <xdr:nvSpPr>
        <xdr:cNvPr id="93" name="TextBox 92">
          <a:extLst>
            <a:ext uri="{FF2B5EF4-FFF2-40B4-BE49-F238E27FC236}">
              <a16:creationId xmlns:a16="http://schemas.microsoft.com/office/drawing/2014/main" xmlns="" id="{00000000-0008-0000-0100-00005D000000}"/>
            </a:ext>
          </a:extLst>
        </xdr:cNvPr>
        <xdr:cNvSpPr txBox="1"/>
      </xdr:nvSpPr>
      <xdr:spPr>
        <a:xfrm>
          <a:off x="1013460" y="29900880"/>
          <a:ext cx="35204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Formula Expander</a:t>
          </a:r>
          <a:endParaRPr lang="en-US" sz="2400" b="0">
            <a:solidFill>
              <a:srgbClr val="50505A"/>
            </a:solidFill>
            <a:latin typeface="+mn-lt"/>
            <a:ea typeface="Roboto" panose="02000000000000000000" pitchFamily="2" charset="0"/>
          </a:endParaRPr>
        </a:p>
      </xdr:txBody>
    </xdr:sp>
    <xdr:clientData/>
  </xdr:twoCellAnchor>
  <xdr:twoCellAnchor>
    <xdr:from>
      <xdr:col>6</xdr:col>
      <xdr:colOff>403861</xdr:colOff>
      <xdr:row>164</xdr:row>
      <xdr:rowOff>45720</xdr:rowOff>
    </xdr:from>
    <xdr:to>
      <xdr:col>12</xdr:col>
      <xdr:colOff>53341</xdr:colOff>
      <xdr:row>166</xdr:row>
      <xdr:rowOff>75960</xdr:rowOff>
    </xdr:to>
    <xdr:sp macro="" textlink="">
      <xdr:nvSpPr>
        <xdr:cNvPr id="94" name="TextBox 93">
          <a:extLst>
            <a:ext uri="{FF2B5EF4-FFF2-40B4-BE49-F238E27FC236}">
              <a16:creationId xmlns:a16="http://schemas.microsoft.com/office/drawing/2014/main" xmlns="" id="{00000000-0008-0000-0100-00005E000000}"/>
            </a:ext>
          </a:extLst>
        </xdr:cNvPr>
        <xdr:cNvSpPr txBox="1"/>
      </xdr:nvSpPr>
      <xdr:spPr>
        <a:xfrm>
          <a:off x="4061461" y="30038040"/>
          <a:ext cx="3307080" cy="396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8:</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Expand/Collapse Formulas</a:t>
          </a:r>
        </a:p>
        <a:p>
          <a:pPr algn="l"/>
          <a:endParaRPr lang="en-US" sz="2000" b="0">
            <a:solidFill>
              <a:srgbClr val="50505A"/>
            </a:solidFill>
            <a:latin typeface="+mn-lt"/>
            <a:ea typeface="Roboto" panose="02000000000000000000" pitchFamily="2" charset="0"/>
          </a:endParaRPr>
        </a:p>
      </xdr:txBody>
    </xdr:sp>
    <xdr:clientData/>
  </xdr:twoCellAnchor>
  <xdr:twoCellAnchor>
    <xdr:from>
      <xdr:col>0</xdr:col>
      <xdr:colOff>594360</xdr:colOff>
      <xdr:row>170</xdr:row>
      <xdr:rowOff>7620</xdr:rowOff>
    </xdr:from>
    <xdr:to>
      <xdr:col>11</xdr:col>
      <xdr:colOff>594360</xdr:colOff>
      <xdr:row>176</xdr:row>
      <xdr:rowOff>114300</xdr:rowOff>
    </xdr:to>
    <xdr:sp macro="" textlink="">
      <xdr:nvSpPr>
        <xdr:cNvPr id="95" name="TextBox 94">
          <a:extLst>
            <a:ext uri="{FF2B5EF4-FFF2-40B4-BE49-F238E27FC236}">
              <a16:creationId xmlns:a16="http://schemas.microsoft.com/office/drawing/2014/main" xmlns="" id="{00000000-0008-0000-0100-00005F000000}"/>
            </a:ext>
          </a:extLst>
        </xdr:cNvPr>
        <xdr:cNvSpPr txBox="1"/>
      </xdr:nvSpPr>
      <xdr:spPr>
        <a:xfrm>
          <a:off x="594360" y="32209740"/>
          <a:ext cx="6705600" cy="12039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Also related</a:t>
          </a:r>
          <a:r>
            <a:rPr lang="en-US" sz="1500" b="0" baseline="0">
              <a:solidFill>
                <a:srgbClr val="50505A"/>
              </a:solidFill>
              <a:latin typeface="+mn-lt"/>
              <a:ea typeface="Roboto" panose="02000000000000000000" pitchFamily="2" charset="0"/>
            </a:rPr>
            <a:t> to formulas is the formula expander, this simply expands your formula and aranges it in a way which is easier to understand and edit. When you're happy with the way it looks, you can use the collapse button to put everything back.</a:t>
          </a:r>
          <a:endParaRPr lang="en-US" sz="1500" b="0">
            <a:solidFill>
              <a:srgbClr val="50505A"/>
            </a:solidFill>
            <a:latin typeface="+mn-lt"/>
            <a:ea typeface="Roboto" panose="02000000000000000000" pitchFamily="2" charset="0"/>
          </a:endParaRPr>
        </a:p>
      </xdr:txBody>
    </xdr:sp>
    <xdr:clientData/>
  </xdr:twoCellAnchor>
  <xdr:twoCellAnchor>
    <xdr:from>
      <xdr:col>0</xdr:col>
      <xdr:colOff>487680</xdr:colOff>
      <xdr:row>185</xdr:row>
      <xdr:rowOff>38100</xdr:rowOff>
    </xdr:from>
    <xdr:to>
      <xdr:col>12</xdr:col>
      <xdr:colOff>228600</xdr:colOff>
      <xdr:row>195</xdr:row>
      <xdr:rowOff>45720</xdr:rowOff>
    </xdr:to>
    <xdr:sp macro="" textlink="">
      <xdr:nvSpPr>
        <xdr:cNvPr id="98" name="Rectangle 97">
          <a:extLst>
            <a:ext uri="{FF2B5EF4-FFF2-40B4-BE49-F238E27FC236}">
              <a16:creationId xmlns:a16="http://schemas.microsoft.com/office/drawing/2014/main" xmlns="" id="{00000000-0008-0000-0100-000062000000}"/>
            </a:ext>
          </a:extLst>
        </xdr:cNvPr>
        <xdr:cNvSpPr/>
      </xdr:nvSpPr>
      <xdr:spPr>
        <a:xfrm>
          <a:off x="487680" y="34983420"/>
          <a:ext cx="7056120" cy="183642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457200</xdr:colOff>
      <xdr:row>181</xdr:row>
      <xdr:rowOff>99060</xdr:rowOff>
    </xdr:from>
    <xdr:to>
      <xdr:col>7</xdr:col>
      <xdr:colOff>320040</xdr:colOff>
      <xdr:row>184</xdr:row>
      <xdr:rowOff>60960</xdr:rowOff>
    </xdr:to>
    <xdr:sp macro="" textlink="">
      <xdr:nvSpPr>
        <xdr:cNvPr id="99" name="TextBox 98">
          <a:extLst>
            <a:ext uri="{FF2B5EF4-FFF2-40B4-BE49-F238E27FC236}">
              <a16:creationId xmlns:a16="http://schemas.microsoft.com/office/drawing/2014/main" xmlns="" id="{00000000-0008-0000-0100-000063000000}"/>
            </a:ext>
          </a:extLst>
        </xdr:cNvPr>
        <xdr:cNvSpPr txBox="1"/>
      </xdr:nvSpPr>
      <xdr:spPr>
        <a:xfrm>
          <a:off x="1066800" y="35674935"/>
          <a:ext cx="352044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Highlighter Tool</a:t>
          </a:r>
          <a:endParaRPr lang="en-US" sz="2400" b="0">
            <a:solidFill>
              <a:srgbClr val="50505A"/>
            </a:solidFill>
            <a:latin typeface="+mn-lt"/>
            <a:ea typeface="Roboto" panose="02000000000000000000" pitchFamily="2" charset="0"/>
          </a:endParaRPr>
        </a:p>
      </xdr:txBody>
    </xdr:sp>
    <xdr:clientData/>
  </xdr:twoCellAnchor>
  <xdr:twoCellAnchor>
    <xdr:from>
      <xdr:col>8</xdr:col>
      <xdr:colOff>586741</xdr:colOff>
      <xdr:row>182</xdr:row>
      <xdr:rowOff>68580</xdr:rowOff>
    </xdr:from>
    <xdr:to>
      <xdr:col>12</xdr:col>
      <xdr:colOff>175260</xdr:colOff>
      <xdr:row>184</xdr:row>
      <xdr:rowOff>98820</xdr:rowOff>
    </xdr:to>
    <xdr:sp macro="" textlink="">
      <xdr:nvSpPr>
        <xdr:cNvPr id="100" name="TextBox 99">
          <a:extLst>
            <a:ext uri="{FF2B5EF4-FFF2-40B4-BE49-F238E27FC236}">
              <a16:creationId xmlns:a16="http://schemas.microsoft.com/office/drawing/2014/main" xmlns="" id="{00000000-0008-0000-0100-000064000000}"/>
            </a:ext>
          </a:extLst>
        </xdr:cNvPr>
        <xdr:cNvSpPr txBox="1"/>
      </xdr:nvSpPr>
      <xdr:spPr>
        <a:xfrm>
          <a:off x="5463541" y="33352740"/>
          <a:ext cx="2026919" cy="396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9:</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Highlighter</a:t>
          </a:r>
        </a:p>
        <a:p>
          <a:pPr algn="l"/>
          <a:endParaRPr lang="en-US" sz="2000" b="0">
            <a:solidFill>
              <a:srgbClr val="50505A"/>
            </a:solidFill>
            <a:latin typeface="+mn-lt"/>
            <a:ea typeface="Roboto" panose="02000000000000000000" pitchFamily="2" charset="0"/>
          </a:endParaRPr>
        </a:p>
      </xdr:txBody>
    </xdr:sp>
    <xdr:clientData/>
  </xdr:twoCellAnchor>
  <xdr:twoCellAnchor>
    <xdr:from>
      <xdr:col>1</xdr:col>
      <xdr:colOff>38100</xdr:colOff>
      <xdr:row>188</xdr:row>
      <xdr:rowOff>106680</xdr:rowOff>
    </xdr:from>
    <xdr:to>
      <xdr:col>12</xdr:col>
      <xdr:colOff>38100</xdr:colOff>
      <xdr:row>194</xdr:row>
      <xdr:rowOff>160020</xdr:rowOff>
    </xdr:to>
    <xdr:sp macro="" textlink="">
      <xdr:nvSpPr>
        <xdr:cNvPr id="101" name="TextBox 100">
          <a:extLst>
            <a:ext uri="{FF2B5EF4-FFF2-40B4-BE49-F238E27FC236}">
              <a16:creationId xmlns:a16="http://schemas.microsoft.com/office/drawing/2014/main" xmlns="" id="{00000000-0008-0000-0100-000065000000}"/>
            </a:ext>
          </a:extLst>
        </xdr:cNvPr>
        <xdr:cNvSpPr txBox="1"/>
      </xdr:nvSpPr>
      <xdr:spPr>
        <a:xfrm>
          <a:off x="647700" y="34488120"/>
          <a:ext cx="6705600" cy="1150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The next tool is related</a:t>
          </a:r>
          <a:r>
            <a:rPr lang="en-US" sz="1500" b="0" baseline="0">
              <a:solidFill>
                <a:srgbClr val="50505A"/>
              </a:solidFill>
              <a:latin typeface="+mn-lt"/>
              <a:ea typeface="Roboto" panose="02000000000000000000" pitchFamily="2" charset="0"/>
            </a:rPr>
            <a:t> to cells and the contents therein, the highlighter tool offers color coding to different kinds of formulas and data contents, to give the user insight. The highlighter tool also helps you quickly spot inconsistencies in formulas.</a:t>
          </a:r>
          <a:endParaRPr lang="en-US" sz="1500" b="0">
            <a:solidFill>
              <a:srgbClr val="50505A"/>
            </a:solidFill>
            <a:latin typeface="+mn-lt"/>
            <a:ea typeface="Roboto" panose="02000000000000000000" pitchFamily="2" charset="0"/>
          </a:endParaRPr>
        </a:p>
      </xdr:txBody>
    </xdr:sp>
    <xdr:clientData/>
  </xdr:twoCellAnchor>
  <xdr:twoCellAnchor>
    <xdr:from>
      <xdr:col>0</xdr:col>
      <xdr:colOff>518160</xdr:colOff>
      <xdr:row>203</xdr:row>
      <xdr:rowOff>91440</xdr:rowOff>
    </xdr:from>
    <xdr:to>
      <xdr:col>12</xdr:col>
      <xdr:colOff>259080</xdr:colOff>
      <xdr:row>214</xdr:row>
      <xdr:rowOff>22860</xdr:rowOff>
    </xdr:to>
    <xdr:sp macro="" textlink="">
      <xdr:nvSpPr>
        <xdr:cNvPr id="104" name="Rectangle 103">
          <a:extLst>
            <a:ext uri="{FF2B5EF4-FFF2-40B4-BE49-F238E27FC236}">
              <a16:creationId xmlns:a16="http://schemas.microsoft.com/office/drawing/2014/main" xmlns="" id="{00000000-0008-0000-0100-000068000000}"/>
            </a:ext>
          </a:extLst>
        </xdr:cNvPr>
        <xdr:cNvSpPr/>
      </xdr:nvSpPr>
      <xdr:spPr>
        <a:xfrm>
          <a:off x="518160" y="38328600"/>
          <a:ext cx="7056120" cy="194310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487680</xdr:colOff>
      <xdr:row>200</xdr:row>
      <xdr:rowOff>114300</xdr:rowOff>
    </xdr:from>
    <xdr:to>
      <xdr:col>7</xdr:col>
      <xdr:colOff>350520</xdr:colOff>
      <xdr:row>203</xdr:row>
      <xdr:rowOff>76200</xdr:rowOff>
    </xdr:to>
    <xdr:sp macro="" textlink="">
      <xdr:nvSpPr>
        <xdr:cNvPr id="105" name="TextBox 104">
          <a:extLst>
            <a:ext uri="{FF2B5EF4-FFF2-40B4-BE49-F238E27FC236}">
              <a16:creationId xmlns:a16="http://schemas.microsoft.com/office/drawing/2014/main" xmlns="" id="{00000000-0008-0000-0100-000069000000}"/>
            </a:ext>
          </a:extLst>
        </xdr:cNvPr>
        <xdr:cNvSpPr txBox="1"/>
      </xdr:nvSpPr>
      <xdr:spPr>
        <a:xfrm>
          <a:off x="1097280" y="36690300"/>
          <a:ext cx="352044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Reporting</a:t>
          </a:r>
          <a:endParaRPr lang="en-US" sz="2400" b="0">
            <a:solidFill>
              <a:srgbClr val="50505A"/>
            </a:solidFill>
            <a:latin typeface="+mn-lt"/>
            <a:ea typeface="Roboto" panose="02000000000000000000" pitchFamily="2" charset="0"/>
          </a:endParaRPr>
        </a:p>
      </xdr:txBody>
    </xdr:sp>
    <xdr:clientData/>
  </xdr:twoCellAnchor>
  <xdr:twoCellAnchor>
    <xdr:from>
      <xdr:col>9</xdr:col>
      <xdr:colOff>1</xdr:colOff>
      <xdr:row>201</xdr:row>
      <xdr:rowOff>45720</xdr:rowOff>
    </xdr:from>
    <xdr:to>
      <xdr:col>12</xdr:col>
      <xdr:colOff>83820</xdr:colOff>
      <xdr:row>203</xdr:row>
      <xdr:rowOff>75960</xdr:rowOff>
    </xdr:to>
    <xdr:sp macro="" textlink="">
      <xdr:nvSpPr>
        <xdr:cNvPr id="106" name="TextBox 105">
          <a:extLst>
            <a:ext uri="{FF2B5EF4-FFF2-40B4-BE49-F238E27FC236}">
              <a16:creationId xmlns:a16="http://schemas.microsoft.com/office/drawing/2014/main" xmlns="" id="{00000000-0008-0000-0100-00006A000000}"/>
            </a:ext>
          </a:extLst>
        </xdr:cNvPr>
        <xdr:cNvSpPr txBox="1"/>
      </xdr:nvSpPr>
      <xdr:spPr>
        <a:xfrm>
          <a:off x="5486401" y="36804600"/>
          <a:ext cx="1912619" cy="396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10:</a:t>
          </a:r>
          <a:r>
            <a:rPr lang="en-US" sz="1600" b="0" baseline="0">
              <a:solidFill>
                <a:srgbClr val="50505A"/>
              </a:solidFill>
              <a:latin typeface="+mn-lt"/>
              <a:ea typeface="Roboto" panose="02000000000000000000" pitchFamily="2" charset="0"/>
            </a:rPr>
            <a:t> </a:t>
          </a:r>
          <a:r>
            <a:rPr lang="en-US" sz="1600" b="1" baseline="0">
              <a:solidFill>
                <a:srgbClr val="50505A"/>
              </a:solidFill>
              <a:latin typeface="+mn-lt"/>
              <a:ea typeface="Roboto" panose="02000000000000000000" pitchFamily="2" charset="0"/>
            </a:rPr>
            <a:t>Reporting</a:t>
          </a:r>
        </a:p>
        <a:p>
          <a:pPr algn="l"/>
          <a:endParaRPr lang="en-US" sz="2000" b="0">
            <a:solidFill>
              <a:srgbClr val="50505A"/>
            </a:solidFill>
            <a:latin typeface="+mn-lt"/>
            <a:ea typeface="Roboto" panose="02000000000000000000" pitchFamily="2" charset="0"/>
          </a:endParaRPr>
        </a:p>
      </xdr:txBody>
    </xdr:sp>
    <xdr:clientData/>
  </xdr:twoCellAnchor>
  <xdr:twoCellAnchor>
    <xdr:from>
      <xdr:col>1</xdr:col>
      <xdr:colOff>83820</xdr:colOff>
      <xdr:row>207</xdr:row>
      <xdr:rowOff>38100</xdr:rowOff>
    </xdr:from>
    <xdr:to>
      <xdr:col>12</xdr:col>
      <xdr:colOff>83820</xdr:colOff>
      <xdr:row>213</xdr:row>
      <xdr:rowOff>38100</xdr:rowOff>
    </xdr:to>
    <xdr:sp macro="" textlink="">
      <xdr:nvSpPr>
        <xdr:cNvPr id="107" name="TextBox 106">
          <a:extLst>
            <a:ext uri="{FF2B5EF4-FFF2-40B4-BE49-F238E27FC236}">
              <a16:creationId xmlns:a16="http://schemas.microsoft.com/office/drawing/2014/main" xmlns="" id="{00000000-0008-0000-0100-00006B000000}"/>
            </a:ext>
          </a:extLst>
        </xdr:cNvPr>
        <xdr:cNvSpPr txBox="1"/>
      </xdr:nvSpPr>
      <xdr:spPr>
        <a:xfrm>
          <a:off x="693420" y="39006780"/>
          <a:ext cx="6705600" cy="1097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Of</a:t>
          </a:r>
          <a:r>
            <a:rPr lang="en-US" sz="1500" b="0" baseline="0">
              <a:solidFill>
                <a:srgbClr val="50505A"/>
              </a:solidFill>
              <a:latin typeface="+mn-lt"/>
              <a:ea typeface="Roboto" panose="02000000000000000000" pitchFamily="2" charset="0"/>
            </a:rPr>
            <a:t> course once you have used all of Perfecxl's tooling you will want to create a report to pass to your boss or colleagues. You can create reports in Excel or PDF, these show risks, formulas, cells, and many other helpful characteristics.</a:t>
          </a:r>
          <a:endParaRPr lang="en-US" sz="1500" b="0">
            <a:solidFill>
              <a:srgbClr val="50505A"/>
            </a:solidFill>
            <a:latin typeface="+mn-lt"/>
            <a:ea typeface="Roboto" panose="02000000000000000000" pitchFamily="2" charset="0"/>
          </a:endParaRPr>
        </a:p>
      </xdr:txBody>
    </xdr:sp>
    <xdr:clientData/>
  </xdr:twoCellAnchor>
  <xdr:twoCellAnchor>
    <xdr:from>
      <xdr:col>0</xdr:col>
      <xdr:colOff>518160</xdr:colOff>
      <xdr:row>203</xdr:row>
      <xdr:rowOff>76200</xdr:rowOff>
    </xdr:from>
    <xdr:to>
      <xdr:col>12</xdr:col>
      <xdr:colOff>259080</xdr:colOff>
      <xdr:row>203</xdr:row>
      <xdr:rowOff>76200</xdr:rowOff>
    </xdr:to>
    <xdr:cxnSp macro="">
      <xdr:nvCxnSpPr>
        <xdr:cNvPr id="108" name="Top line" descr="Decorative line">
          <a:extLst>
            <a:ext uri="{FF2B5EF4-FFF2-40B4-BE49-F238E27FC236}">
              <a16:creationId xmlns:a16="http://schemas.microsoft.com/office/drawing/2014/main" xmlns="" id="{00000000-0008-0000-0100-00006C000000}"/>
            </a:ext>
          </a:extLst>
        </xdr:cNvPr>
        <xdr:cNvCxnSpPr>
          <a:cxnSpLocks/>
        </xdr:cNvCxnSpPr>
      </xdr:nvCxnSpPr>
      <xdr:spPr>
        <a:xfrm>
          <a:off x="518160" y="3831336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403860</xdr:colOff>
      <xdr:row>125</xdr:row>
      <xdr:rowOff>7620</xdr:rowOff>
    </xdr:from>
    <xdr:to>
      <xdr:col>1</xdr:col>
      <xdr:colOff>442260</xdr:colOff>
      <xdr:row>128</xdr:row>
      <xdr:rowOff>106980</xdr:rowOff>
    </xdr:to>
    <xdr:pic>
      <xdr:nvPicPr>
        <xdr:cNvPr id="110" name="Picture 109">
          <a:hlinkClick xmlns:r="http://schemas.openxmlformats.org/officeDocument/2006/relationships" r:id="rId20"/>
          <a:extLst>
            <a:ext uri="{FF2B5EF4-FFF2-40B4-BE49-F238E27FC236}">
              <a16:creationId xmlns:a16="http://schemas.microsoft.com/office/drawing/2014/main" xmlns="" id="{00000000-0008-0000-0100-00006E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xmlns="" val="0"/>
            </a:ext>
          </a:extLst>
        </a:blip>
        <a:stretch>
          <a:fillRect/>
        </a:stretch>
      </xdr:blipFill>
      <xdr:spPr>
        <a:xfrm>
          <a:off x="403860" y="22867620"/>
          <a:ext cx="648000" cy="648000"/>
        </a:xfrm>
        <a:prstGeom prst="rect">
          <a:avLst/>
        </a:prstGeom>
      </xdr:spPr>
    </xdr:pic>
    <xdr:clientData/>
  </xdr:twoCellAnchor>
  <xdr:twoCellAnchor editAs="oneCell">
    <xdr:from>
      <xdr:col>0</xdr:col>
      <xdr:colOff>396240</xdr:colOff>
      <xdr:row>143</xdr:row>
      <xdr:rowOff>106680</xdr:rowOff>
    </xdr:from>
    <xdr:to>
      <xdr:col>1</xdr:col>
      <xdr:colOff>434640</xdr:colOff>
      <xdr:row>147</xdr:row>
      <xdr:rowOff>23160</xdr:rowOff>
    </xdr:to>
    <xdr:pic>
      <xdr:nvPicPr>
        <xdr:cNvPr id="111" name="Picture 110">
          <a:hlinkClick xmlns:r="http://schemas.openxmlformats.org/officeDocument/2006/relationships" r:id="rId22"/>
          <a:extLst>
            <a:ext uri="{FF2B5EF4-FFF2-40B4-BE49-F238E27FC236}">
              <a16:creationId xmlns:a16="http://schemas.microsoft.com/office/drawing/2014/main" xmlns="" id="{00000000-0008-0000-0100-00006F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xmlns="" val="0"/>
            </a:ext>
          </a:extLst>
        </a:blip>
        <a:stretch>
          <a:fillRect/>
        </a:stretch>
      </xdr:blipFill>
      <xdr:spPr>
        <a:xfrm>
          <a:off x="396240" y="26258520"/>
          <a:ext cx="648000" cy="648000"/>
        </a:xfrm>
        <a:prstGeom prst="rect">
          <a:avLst/>
        </a:prstGeom>
      </xdr:spPr>
    </xdr:pic>
    <xdr:clientData/>
  </xdr:twoCellAnchor>
  <xdr:twoCellAnchor editAs="oneCell">
    <xdr:from>
      <xdr:col>0</xdr:col>
      <xdr:colOff>487680</xdr:colOff>
      <xdr:row>181</xdr:row>
      <xdr:rowOff>0</xdr:rowOff>
    </xdr:from>
    <xdr:to>
      <xdr:col>1</xdr:col>
      <xdr:colOff>526080</xdr:colOff>
      <xdr:row>184</xdr:row>
      <xdr:rowOff>99360</xdr:rowOff>
    </xdr:to>
    <xdr:pic>
      <xdr:nvPicPr>
        <xdr:cNvPr id="112" name="Picture 111">
          <a:hlinkClick xmlns:r="http://schemas.openxmlformats.org/officeDocument/2006/relationships" r:id="rId24"/>
          <a:extLst>
            <a:ext uri="{FF2B5EF4-FFF2-40B4-BE49-F238E27FC236}">
              <a16:creationId xmlns:a16="http://schemas.microsoft.com/office/drawing/2014/main" xmlns="" id="{00000000-0008-0000-0100-000070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xmlns="" val="0"/>
            </a:ext>
          </a:extLst>
        </a:blip>
        <a:stretch>
          <a:fillRect/>
        </a:stretch>
      </xdr:blipFill>
      <xdr:spPr>
        <a:xfrm>
          <a:off x="487680" y="33101280"/>
          <a:ext cx="648000" cy="648000"/>
        </a:xfrm>
        <a:prstGeom prst="rect">
          <a:avLst/>
        </a:prstGeom>
      </xdr:spPr>
    </xdr:pic>
    <xdr:clientData/>
  </xdr:twoCellAnchor>
  <xdr:twoCellAnchor editAs="oneCell">
    <xdr:from>
      <xdr:col>0</xdr:col>
      <xdr:colOff>525780</xdr:colOff>
      <xdr:row>199</xdr:row>
      <xdr:rowOff>160020</xdr:rowOff>
    </xdr:from>
    <xdr:to>
      <xdr:col>1</xdr:col>
      <xdr:colOff>563312</xdr:colOff>
      <xdr:row>203</xdr:row>
      <xdr:rowOff>76500</xdr:rowOff>
    </xdr:to>
    <xdr:pic>
      <xdr:nvPicPr>
        <xdr:cNvPr id="113" name="Picture 112">
          <a:hlinkClick xmlns:r="http://schemas.openxmlformats.org/officeDocument/2006/relationships" r:id="rId26"/>
          <a:extLst>
            <a:ext uri="{FF2B5EF4-FFF2-40B4-BE49-F238E27FC236}">
              <a16:creationId xmlns:a16="http://schemas.microsoft.com/office/drawing/2014/main" xmlns="" id="{00000000-0008-0000-0100-000071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xmlns="" val="0"/>
            </a:ext>
          </a:extLst>
        </a:blip>
        <a:stretch>
          <a:fillRect/>
        </a:stretch>
      </xdr:blipFill>
      <xdr:spPr>
        <a:xfrm>
          <a:off x="525780" y="36553140"/>
          <a:ext cx="647132" cy="648000"/>
        </a:xfrm>
        <a:prstGeom prst="rect">
          <a:avLst/>
        </a:prstGeom>
      </xdr:spPr>
    </xdr:pic>
    <xdr:clientData/>
  </xdr:twoCellAnchor>
  <xdr:twoCellAnchor editAs="oneCell">
    <xdr:from>
      <xdr:col>0</xdr:col>
      <xdr:colOff>274320</xdr:colOff>
      <xdr:row>72</xdr:row>
      <xdr:rowOff>76201</xdr:rowOff>
    </xdr:from>
    <xdr:to>
      <xdr:col>12</xdr:col>
      <xdr:colOff>23075</xdr:colOff>
      <xdr:row>75</xdr:row>
      <xdr:rowOff>160021</xdr:rowOff>
    </xdr:to>
    <xdr:pic>
      <xdr:nvPicPr>
        <xdr:cNvPr id="114" name="Picture 113">
          <a:extLst>
            <a:ext uri="{FF2B5EF4-FFF2-40B4-BE49-F238E27FC236}">
              <a16:creationId xmlns:a16="http://schemas.microsoft.com/office/drawing/2014/main" xmlns="" id="{00000000-0008-0000-0100-000072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xmlns="" val="0"/>
            </a:ext>
          </a:extLst>
        </a:blip>
        <a:stretch>
          <a:fillRect/>
        </a:stretch>
      </xdr:blipFill>
      <xdr:spPr>
        <a:xfrm>
          <a:off x="274320" y="14356081"/>
          <a:ext cx="7063955" cy="632460"/>
        </a:xfrm>
        <a:prstGeom prst="rect">
          <a:avLst/>
        </a:prstGeom>
      </xdr:spPr>
    </xdr:pic>
    <xdr:clientData/>
  </xdr:twoCellAnchor>
  <xdr:twoCellAnchor editAs="oneCell">
    <xdr:from>
      <xdr:col>0</xdr:col>
      <xdr:colOff>342900</xdr:colOff>
      <xdr:row>91</xdr:row>
      <xdr:rowOff>91440</xdr:rowOff>
    </xdr:from>
    <xdr:to>
      <xdr:col>12</xdr:col>
      <xdr:colOff>91440</xdr:colOff>
      <xdr:row>94</xdr:row>
      <xdr:rowOff>161879</xdr:rowOff>
    </xdr:to>
    <xdr:pic>
      <xdr:nvPicPr>
        <xdr:cNvPr id="115" name="Picture 114">
          <a:extLst>
            <a:ext uri="{FF2B5EF4-FFF2-40B4-BE49-F238E27FC236}">
              <a16:creationId xmlns:a16="http://schemas.microsoft.com/office/drawing/2014/main" xmlns="" id="{00000000-0008-0000-0100-000073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xmlns="" val="0"/>
            </a:ext>
          </a:extLst>
        </a:blip>
        <a:stretch>
          <a:fillRect/>
        </a:stretch>
      </xdr:blipFill>
      <xdr:spPr>
        <a:xfrm>
          <a:off x="342900" y="17846040"/>
          <a:ext cx="7063740" cy="619079"/>
        </a:xfrm>
        <a:prstGeom prst="rect">
          <a:avLst/>
        </a:prstGeom>
      </xdr:spPr>
    </xdr:pic>
    <xdr:clientData/>
  </xdr:twoCellAnchor>
  <xdr:twoCellAnchor editAs="oneCell">
    <xdr:from>
      <xdr:col>0</xdr:col>
      <xdr:colOff>396240</xdr:colOff>
      <xdr:row>110</xdr:row>
      <xdr:rowOff>45721</xdr:rowOff>
    </xdr:from>
    <xdr:to>
      <xdr:col>12</xdr:col>
      <xdr:colOff>137160</xdr:colOff>
      <xdr:row>113</xdr:row>
      <xdr:rowOff>124391</xdr:rowOff>
    </xdr:to>
    <xdr:pic>
      <xdr:nvPicPr>
        <xdr:cNvPr id="116" name="Picture 115">
          <a:extLst>
            <a:ext uri="{FF2B5EF4-FFF2-40B4-BE49-F238E27FC236}">
              <a16:creationId xmlns:a16="http://schemas.microsoft.com/office/drawing/2014/main" xmlns="" id="{00000000-0008-0000-0100-000074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xmlns="" val="0"/>
            </a:ext>
          </a:extLst>
        </a:blip>
        <a:stretch>
          <a:fillRect/>
        </a:stretch>
      </xdr:blipFill>
      <xdr:spPr>
        <a:xfrm>
          <a:off x="396240" y="21275041"/>
          <a:ext cx="7056120" cy="627310"/>
        </a:xfrm>
        <a:prstGeom prst="rect">
          <a:avLst/>
        </a:prstGeom>
      </xdr:spPr>
    </xdr:pic>
    <xdr:clientData/>
  </xdr:twoCellAnchor>
  <xdr:twoCellAnchor editAs="oneCell">
    <xdr:from>
      <xdr:col>0</xdr:col>
      <xdr:colOff>403860</xdr:colOff>
      <xdr:row>128</xdr:row>
      <xdr:rowOff>160021</xdr:rowOff>
    </xdr:from>
    <xdr:to>
      <xdr:col>12</xdr:col>
      <xdr:colOff>144780</xdr:colOff>
      <xdr:row>132</xdr:row>
      <xdr:rowOff>55811</xdr:rowOff>
    </xdr:to>
    <xdr:pic>
      <xdr:nvPicPr>
        <xdr:cNvPr id="117" name="Picture 116">
          <a:extLst>
            <a:ext uri="{FF2B5EF4-FFF2-40B4-BE49-F238E27FC236}">
              <a16:creationId xmlns:a16="http://schemas.microsoft.com/office/drawing/2014/main" xmlns="" id="{00000000-0008-0000-0100-000075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xmlns="" val="0"/>
            </a:ext>
          </a:extLst>
        </a:blip>
        <a:stretch>
          <a:fillRect/>
        </a:stretch>
      </xdr:blipFill>
      <xdr:spPr>
        <a:xfrm>
          <a:off x="403860" y="24681181"/>
          <a:ext cx="7056120" cy="627310"/>
        </a:xfrm>
        <a:prstGeom prst="rect">
          <a:avLst/>
        </a:prstGeom>
      </xdr:spPr>
    </xdr:pic>
    <xdr:clientData/>
  </xdr:twoCellAnchor>
  <xdr:twoCellAnchor editAs="oneCell">
    <xdr:from>
      <xdr:col>0</xdr:col>
      <xdr:colOff>419100</xdr:colOff>
      <xdr:row>147</xdr:row>
      <xdr:rowOff>60961</xdr:rowOff>
    </xdr:from>
    <xdr:to>
      <xdr:col>12</xdr:col>
      <xdr:colOff>160020</xdr:colOff>
      <xdr:row>150</xdr:row>
      <xdr:rowOff>139631</xdr:rowOff>
    </xdr:to>
    <xdr:pic>
      <xdr:nvPicPr>
        <xdr:cNvPr id="118" name="Picture 117">
          <a:extLst>
            <a:ext uri="{FF2B5EF4-FFF2-40B4-BE49-F238E27FC236}">
              <a16:creationId xmlns:a16="http://schemas.microsoft.com/office/drawing/2014/main" xmlns="" id="{00000000-0008-0000-0100-000076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xmlns="" val="0"/>
            </a:ext>
          </a:extLst>
        </a:blip>
        <a:stretch>
          <a:fillRect/>
        </a:stretch>
      </xdr:blipFill>
      <xdr:spPr>
        <a:xfrm>
          <a:off x="419100" y="28056841"/>
          <a:ext cx="7056120" cy="627310"/>
        </a:xfrm>
        <a:prstGeom prst="rect">
          <a:avLst/>
        </a:prstGeom>
      </xdr:spPr>
    </xdr:pic>
    <xdr:clientData/>
  </xdr:twoCellAnchor>
  <xdr:twoCellAnchor editAs="oneCell">
    <xdr:from>
      <xdr:col>0</xdr:col>
      <xdr:colOff>434340</xdr:colOff>
      <xdr:row>166</xdr:row>
      <xdr:rowOff>114301</xdr:rowOff>
    </xdr:from>
    <xdr:to>
      <xdr:col>12</xdr:col>
      <xdr:colOff>167640</xdr:colOff>
      <xdr:row>170</xdr:row>
      <xdr:rowOff>9413</xdr:rowOff>
    </xdr:to>
    <xdr:pic>
      <xdr:nvPicPr>
        <xdr:cNvPr id="119" name="Picture 118">
          <a:extLst>
            <a:ext uri="{FF2B5EF4-FFF2-40B4-BE49-F238E27FC236}">
              <a16:creationId xmlns:a16="http://schemas.microsoft.com/office/drawing/2014/main" xmlns="" id="{00000000-0008-0000-0100-000077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xmlns="" val="0"/>
            </a:ext>
          </a:extLst>
        </a:blip>
        <a:stretch>
          <a:fillRect/>
        </a:stretch>
      </xdr:blipFill>
      <xdr:spPr>
        <a:xfrm>
          <a:off x="434340" y="31584901"/>
          <a:ext cx="7048500" cy="626632"/>
        </a:xfrm>
        <a:prstGeom prst="rect">
          <a:avLst/>
        </a:prstGeom>
      </xdr:spPr>
    </xdr:pic>
    <xdr:clientData/>
  </xdr:twoCellAnchor>
  <xdr:twoCellAnchor editAs="oneCell">
    <xdr:from>
      <xdr:col>0</xdr:col>
      <xdr:colOff>487680</xdr:colOff>
      <xdr:row>184</xdr:row>
      <xdr:rowOff>106681</xdr:rowOff>
    </xdr:from>
    <xdr:to>
      <xdr:col>12</xdr:col>
      <xdr:colOff>228600</xdr:colOff>
      <xdr:row>188</xdr:row>
      <xdr:rowOff>2471</xdr:rowOff>
    </xdr:to>
    <xdr:pic>
      <xdr:nvPicPr>
        <xdr:cNvPr id="120" name="Picture 119">
          <a:extLst>
            <a:ext uri="{FF2B5EF4-FFF2-40B4-BE49-F238E27FC236}">
              <a16:creationId xmlns:a16="http://schemas.microsoft.com/office/drawing/2014/main" xmlns="" id="{00000000-0008-0000-0100-000078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xmlns="" val="0"/>
            </a:ext>
          </a:extLst>
        </a:blip>
        <a:stretch>
          <a:fillRect/>
        </a:stretch>
      </xdr:blipFill>
      <xdr:spPr>
        <a:xfrm>
          <a:off x="487680" y="34869121"/>
          <a:ext cx="7056120" cy="627310"/>
        </a:xfrm>
        <a:prstGeom prst="rect">
          <a:avLst/>
        </a:prstGeom>
      </xdr:spPr>
    </xdr:pic>
    <xdr:clientData/>
  </xdr:twoCellAnchor>
  <xdr:twoCellAnchor editAs="oneCell">
    <xdr:from>
      <xdr:col>0</xdr:col>
      <xdr:colOff>518160</xdr:colOff>
      <xdr:row>203</xdr:row>
      <xdr:rowOff>99060</xdr:rowOff>
    </xdr:from>
    <xdr:to>
      <xdr:col>12</xdr:col>
      <xdr:colOff>274320</xdr:colOff>
      <xdr:row>207</xdr:row>
      <xdr:rowOff>663</xdr:rowOff>
    </xdr:to>
    <xdr:pic>
      <xdr:nvPicPr>
        <xdr:cNvPr id="121" name="Picture 120">
          <a:extLst>
            <a:ext uri="{FF2B5EF4-FFF2-40B4-BE49-F238E27FC236}">
              <a16:creationId xmlns:a16="http://schemas.microsoft.com/office/drawing/2014/main" xmlns="" id="{00000000-0008-0000-0100-000079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xmlns="" val="0"/>
            </a:ext>
          </a:extLst>
        </a:blip>
        <a:stretch>
          <a:fillRect/>
        </a:stretch>
      </xdr:blipFill>
      <xdr:spPr>
        <a:xfrm>
          <a:off x="518160" y="38336220"/>
          <a:ext cx="7071360" cy="633123"/>
        </a:xfrm>
        <a:prstGeom prst="rect">
          <a:avLst/>
        </a:prstGeom>
      </xdr:spPr>
    </xdr:pic>
    <xdr:clientData/>
  </xdr:twoCellAnchor>
  <xdr:twoCellAnchor>
    <xdr:from>
      <xdr:col>0</xdr:col>
      <xdr:colOff>533400</xdr:colOff>
      <xdr:row>222</xdr:row>
      <xdr:rowOff>152400</xdr:rowOff>
    </xdr:from>
    <xdr:to>
      <xdr:col>12</xdr:col>
      <xdr:colOff>274320</xdr:colOff>
      <xdr:row>233</xdr:row>
      <xdr:rowOff>68580</xdr:rowOff>
    </xdr:to>
    <xdr:sp macro="" textlink="">
      <xdr:nvSpPr>
        <xdr:cNvPr id="122" name="Rectangle 121">
          <a:extLst>
            <a:ext uri="{FF2B5EF4-FFF2-40B4-BE49-F238E27FC236}">
              <a16:creationId xmlns:a16="http://schemas.microsoft.com/office/drawing/2014/main" xmlns="" id="{00000000-0008-0000-0100-00007A000000}"/>
            </a:ext>
          </a:extLst>
        </xdr:cNvPr>
        <xdr:cNvSpPr/>
      </xdr:nvSpPr>
      <xdr:spPr>
        <a:xfrm>
          <a:off x="533400" y="43538775"/>
          <a:ext cx="7056120" cy="201168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502919</xdr:colOff>
      <xdr:row>219</xdr:row>
      <xdr:rowOff>160020</xdr:rowOff>
    </xdr:from>
    <xdr:to>
      <xdr:col>6</xdr:col>
      <xdr:colOff>295274</xdr:colOff>
      <xdr:row>222</xdr:row>
      <xdr:rowOff>121920</xdr:rowOff>
    </xdr:to>
    <xdr:sp macro="" textlink="">
      <xdr:nvSpPr>
        <xdr:cNvPr id="123" name="TextBox 122">
          <a:extLst>
            <a:ext uri="{FF2B5EF4-FFF2-40B4-BE49-F238E27FC236}">
              <a16:creationId xmlns:a16="http://schemas.microsoft.com/office/drawing/2014/main" xmlns="" id="{00000000-0008-0000-0100-00007B000000}"/>
            </a:ext>
          </a:extLst>
        </xdr:cNvPr>
        <xdr:cNvSpPr txBox="1"/>
      </xdr:nvSpPr>
      <xdr:spPr>
        <a:xfrm>
          <a:off x="1112519" y="42974895"/>
          <a:ext cx="284035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Account</a:t>
          </a:r>
          <a:endParaRPr lang="en-US" sz="2400" b="0">
            <a:solidFill>
              <a:srgbClr val="50505A"/>
            </a:solidFill>
            <a:latin typeface="+mn-lt"/>
            <a:ea typeface="Roboto" panose="02000000000000000000" pitchFamily="2" charset="0"/>
          </a:endParaRPr>
        </a:p>
      </xdr:txBody>
    </xdr:sp>
    <xdr:clientData/>
  </xdr:twoCellAnchor>
  <xdr:twoCellAnchor>
    <xdr:from>
      <xdr:col>0</xdr:col>
      <xdr:colOff>552450</xdr:colOff>
      <xdr:row>222</xdr:row>
      <xdr:rowOff>121920</xdr:rowOff>
    </xdr:from>
    <xdr:to>
      <xdr:col>12</xdr:col>
      <xdr:colOff>266700</xdr:colOff>
      <xdr:row>222</xdr:row>
      <xdr:rowOff>121920</xdr:rowOff>
    </xdr:to>
    <xdr:cxnSp macro="">
      <xdr:nvCxnSpPr>
        <xdr:cNvPr id="124" name="Top line" descr="Decorative line">
          <a:extLst>
            <a:ext uri="{FF2B5EF4-FFF2-40B4-BE49-F238E27FC236}">
              <a16:creationId xmlns:a16="http://schemas.microsoft.com/office/drawing/2014/main" xmlns="" id="{00000000-0008-0000-0100-00007C000000}"/>
            </a:ext>
          </a:extLst>
        </xdr:cNvPr>
        <xdr:cNvCxnSpPr>
          <a:cxnSpLocks/>
        </xdr:cNvCxnSpPr>
      </xdr:nvCxnSpPr>
      <xdr:spPr>
        <a:xfrm>
          <a:off x="552450" y="43508295"/>
          <a:ext cx="702945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533400</xdr:colOff>
      <xdr:row>219</xdr:row>
      <xdr:rowOff>30480</xdr:rowOff>
    </xdr:from>
    <xdr:to>
      <xdr:col>1</xdr:col>
      <xdr:colOff>571800</xdr:colOff>
      <xdr:row>222</xdr:row>
      <xdr:rowOff>129840</xdr:rowOff>
    </xdr:to>
    <xdr:pic>
      <xdr:nvPicPr>
        <xdr:cNvPr id="126" name="Picture 125">
          <a:extLst>
            <a:ext uri="{FF2B5EF4-FFF2-40B4-BE49-F238E27FC236}">
              <a16:creationId xmlns:a16="http://schemas.microsoft.com/office/drawing/2014/main" xmlns="" id="{00000000-0008-0000-0100-00007E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xmlns="" val="0"/>
            </a:ext>
          </a:extLst>
        </a:blip>
        <a:stretch>
          <a:fillRect/>
        </a:stretch>
      </xdr:blipFill>
      <xdr:spPr>
        <a:xfrm>
          <a:off x="533400" y="40081200"/>
          <a:ext cx="648000" cy="648000"/>
        </a:xfrm>
        <a:prstGeom prst="rect">
          <a:avLst/>
        </a:prstGeom>
      </xdr:spPr>
    </xdr:pic>
    <xdr:clientData/>
  </xdr:twoCellAnchor>
  <xdr:twoCellAnchor>
    <xdr:from>
      <xdr:col>1</xdr:col>
      <xdr:colOff>68580</xdr:colOff>
      <xdr:row>227</xdr:row>
      <xdr:rowOff>60960</xdr:rowOff>
    </xdr:from>
    <xdr:to>
      <xdr:col>12</xdr:col>
      <xdr:colOff>68580</xdr:colOff>
      <xdr:row>233</xdr:row>
      <xdr:rowOff>60960</xdr:rowOff>
    </xdr:to>
    <xdr:sp macro="" textlink="">
      <xdr:nvSpPr>
        <xdr:cNvPr id="127" name="TextBox 126">
          <a:extLst>
            <a:ext uri="{FF2B5EF4-FFF2-40B4-BE49-F238E27FC236}">
              <a16:creationId xmlns:a16="http://schemas.microsoft.com/office/drawing/2014/main" xmlns="" id="{00000000-0008-0000-0100-00007F000000}"/>
            </a:ext>
          </a:extLst>
        </xdr:cNvPr>
        <xdr:cNvSpPr txBox="1"/>
      </xdr:nvSpPr>
      <xdr:spPr>
        <a:xfrm>
          <a:off x="678180" y="41574720"/>
          <a:ext cx="6705600" cy="1097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The final section is the account</a:t>
          </a:r>
          <a:r>
            <a:rPr lang="en-US" sz="1500" b="0" baseline="0">
              <a:solidFill>
                <a:srgbClr val="50505A"/>
              </a:solidFill>
              <a:latin typeface="+mn-lt"/>
              <a:ea typeface="Roboto" panose="02000000000000000000" pitchFamily="2" charset="0"/>
            </a:rPr>
            <a:t> section. Has a settings button which is used for altering servers and checking for updates, the buying options, which is used to activate and upgrade acounts, and the help button which is a sort of FAQ.</a:t>
          </a:r>
          <a:endParaRPr lang="en-US" sz="1500" b="0">
            <a:solidFill>
              <a:srgbClr val="50505A"/>
            </a:solidFill>
            <a:latin typeface="+mn-lt"/>
            <a:ea typeface="Roboto" panose="02000000000000000000" pitchFamily="2" charset="0"/>
          </a:endParaRPr>
        </a:p>
      </xdr:txBody>
    </xdr:sp>
    <xdr:clientData/>
  </xdr:twoCellAnchor>
  <xdr:twoCellAnchor editAs="oneCell">
    <xdr:from>
      <xdr:col>0</xdr:col>
      <xdr:colOff>541021</xdr:colOff>
      <xdr:row>222</xdr:row>
      <xdr:rowOff>154305</xdr:rowOff>
    </xdr:from>
    <xdr:to>
      <xdr:col>12</xdr:col>
      <xdr:colOff>266701</xdr:colOff>
      <xdr:row>226</xdr:row>
      <xdr:rowOff>52782</xdr:rowOff>
    </xdr:to>
    <xdr:pic>
      <xdr:nvPicPr>
        <xdr:cNvPr id="128" name="Picture 127">
          <a:extLst>
            <a:ext uri="{FF2B5EF4-FFF2-40B4-BE49-F238E27FC236}">
              <a16:creationId xmlns:a16="http://schemas.microsoft.com/office/drawing/2014/main" xmlns="" id="{00000000-0008-0000-0100-000080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xmlns="" val="0"/>
            </a:ext>
          </a:extLst>
        </a:blip>
        <a:stretch>
          <a:fillRect/>
        </a:stretch>
      </xdr:blipFill>
      <xdr:spPr>
        <a:xfrm>
          <a:off x="541021" y="43540680"/>
          <a:ext cx="7040880" cy="660477"/>
        </a:xfrm>
        <a:prstGeom prst="rect">
          <a:avLst/>
        </a:prstGeom>
      </xdr:spPr>
    </xdr:pic>
    <xdr:clientData/>
  </xdr:twoCellAnchor>
  <xdr:twoCellAnchor editAs="oneCell">
    <xdr:from>
      <xdr:col>12</xdr:col>
      <xdr:colOff>7620</xdr:colOff>
      <xdr:row>72</xdr:row>
      <xdr:rowOff>68580</xdr:rowOff>
    </xdr:from>
    <xdr:to>
      <xdr:col>15</xdr:col>
      <xdr:colOff>530683</xdr:colOff>
      <xdr:row>83</xdr:row>
      <xdr:rowOff>7620</xdr:rowOff>
    </xdr:to>
    <xdr:pic>
      <xdr:nvPicPr>
        <xdr:cNvPr id="130" name="Picture 129">
          <a:extLst>
            <a:ext uri="{FF2B5EF4-FFF2-40B4-BE49-F238E27FC236}">
              <a16:creationId xmlns:a16="http://schemas.microsoft.com/office/drawing/2014/main" xmlns="" id="{00000000-0008-0000-0100-000082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xmlns="" val="0"/>
            </a:ext>
          </a:extLst>
        </a:blip>
        <a:stretch>
          <a:fillRect/>
        </a:stretch>
      </xdr:blipFill>
      <xdr:spPr>
        <a:xfrm>
          <a:off x="7322820" y="14348460"/>
          <a:ext cx="2351863" cy="1950720"/>
        </a:xfrm>
        <a:prstGeom prst="rect">
          <a:avLst/>
        </a:prstGeom>
      </xdr:spPr>
    </xdr:pic>
    <xdr:clientData/>
  </xdr:twoCellAnchor>
  <xdr:twoCellAnchor editAs="oneCell">
    <xdr:from>
      <xdr:col>12</xdr:col>
      <xdr:colOff>83820</xdr:colOff>
      <xdr:row>91</xdr:row>
      <xdr:rowOff>61819</xdr:rowOff>
    </xdr:from>
    <xdr:to>
      <xdr:col>16</xdr:col>
      <xdr:colOff>472440</xdr:colOff>
      <xdr:row>101</xdr:row>
      <xdr:rowOff>172145</xdr:rowOff>
    </xdr:to>
    <xdr:pic>
      <xdr:nvPicPr>
        <xdr:cNvPr id="131" name="Picture 130">
          <a:extLst>
            <a:ext uri="{FF2B5EF4-FFF2-40B4-BE49-F238E27FC236}">
              <a16:creationId xmlns:a16="http://schemas.microsoft.com/office/drawing/2014/main" xmlns="" id="{00000000-0008-0000-0100-000083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xmlns="" val="0"/>
            </a:ext>
          </a:extLst>
        </a:blip>
        <a:stretch>
          <a:fillRect/>
        </a:stretch>
      </xdr:blipFill>
      <xdr:spPr>
        <a:xfrm>
          <a:off x="7399020" y="17816419"/>
          <a:ext cx="2827020" cy="1939126"/>
        </a:xfrm>
        <a:prstGeom prst="rect">
          <a:avLst/>
        </a:prstGeom>
      </xdr:spPr>
    </xdr:pic>
    <xdr:clientData/>
  </xdr:twoCellAnchor>
  <xdr:twoCellAnchor editAs="oneCell">
    <xdr:from>
      <xdr:col>12</xdr:col>
      <xdr:colOff>121920</xdr:colOff>
      <xdr:row>110</xdr:row>
      <xdr:rowOff>26379</xdr:rowOff>
    </xdr:from>
    <xdr:to>
      <xdr:col>15</xdr:col>
      <xdr:colOff>586464</xdr:colOff>
      <xdr:row>120</xdr:row>
      <xdr:rowOff>118399</xdr:rowOff>
    </xdr:to>
    <xdr:pic>
      <xdr:nvPicPr>
        <xdr:cNvPr id="132" name="Picture 131">
          <a:extLst>
            <a:ext uri="{FF2B5EF4-FFF2-40B4-BE49-F238E27FC236}">
              <a16:creationId xmlns:a16="http://schemas.microsoft.com/office/drawing/2014/main" xmlns="" id="{00000000-0008-0000-0100-000084000000}"/>
            </a:ext>
          </a:extLst>
        </xdr:cNvPr>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xmlns="" val="0"/>
            </a:ext>
          </a:extLst>
        </a:blip>
        <a:srcRect t="2655" r="1031"/>
        <a:stretch/>
      </xdr:blipFill>
      <xdr:spPr>
        <a:xfrm>
          <a:off x="7437120" y="21255699"/>
          <a:ext cx="2293344" cy="1920820"/>
        </a:xfrm>
        <a:prstGeom prst="rect">
          <a:avLst/>
        </a:prstGeom>
        <a:ln>
          <a:noFill/>
        </a:ln>
      </xdr:spPr>
    </xdr:pic>
    <xdr:clientData/>
  </xdr:twoCellAnchor>
  <xdr:twoCellAnchor editAs="oneCell">
    <xdr:from>
      <xdr:col>15</xdr:col>
      <xdr:colOff>518159</xdr:colOff>
      <xdr:row>110</xdr:row>
      <xdr:rowOff>60960</xdr:rowOff>
    </xdr:from>
    <xdr:to>
      <xdr:col>18</xdr:col>
      <xdr:colOff>242914</xdr:colOff>
      <xdr:row>120</xdr:row>
      <xdr:rowOff>165070</xdr:rowOff>
    </xdr:to>
    <xdr:pic>
      <xdr:nvPicPr>
        <xdr:cNvPr id="133" name="Picture 132">
          <a:extLst>
            <a:ext uri="{FF2B5EF4-FFF2-40B4-BE49-F238E27FC236}">
              <a16:creationId xmlns:a16="http://schemas.microsoft.com/office/drawing/2014/main" xmlns="" id="{00000000-0008-0000-0100-000085000000}"/>
            </a:ext>
          </a:extLst>
        </xdr:cNvPr>
        <xdr:cNvPicPr>
          <a:picLocks noChangeAspect="1"/>
        </xdr:cNvPicPr>
      </xdr:nvPicPr>
      <xdr:blipFill rotWithShape="1">
        <a:blip xmlns:r="http://schemas.openxmlformats.org/officeDocument/2006/relationships" r:embed="rId41" cstate="print">
          <a:extLst>
            <a:ext uri="{28A0092B-C50C-407E-A947-70E740481C1C}">
              <a14:useLocalDpi xmlns:a14="http://schemas.microsoft.com/office/drawing/2010/main" xmlns="" val="0"/>
            </a:ext>
          </a:extLst>
        </a:blip>
        <a:srcRect l="3807" t="3752" r="9418" b="4569"/>
        <a:stretch/>
      </xdr:blipFill>
      <xdr:spPr>
        <a:xfrm>
          <a:off x="9662159" y="21290280"/>
          <a:ext cx="1553555" cy="1932910"/>
        </a:xfrm>
        <a:prstGeom prst="rect">
          <a:avLst/>
        </a:prstGeom>
        <a:ln>
          <a:noFill/>
        </a:ln>
      </xdr:spPr>
    </xdr:pic>
    <xdr:clientData/>
  </xdr:twoCellAnchor>
  <xdr:twoCellAnchor editAs="oneCell">
    <xdr:from>
      <xdr:col>12</xdr:col>
      <xdr:colOff>160021</xdr:colOff>
      <xdr:row>128</xdr:row>
      <xdr:rowOff>129298</xdr:rowOff>
    </xdr:from>
    <xdr:to>
      <xdr:col>14</xdr:col>
      <xdr:colOff>72548</xdr:colOff>
      <xdr:row>139</xdr:row>
      <xdr:rowOff>52923</xdr:rowOff>
    </xdr:to>
    <xdr:pic>
      <xdr:nvPicPr>
        <xdr:cNvPr id="138" name="Picture 137">
          <a:extLst>
            <a:ext uri="{FF2B5EF4-FFF2-40B4-BE49-F238E27FC236}">
              <a16:creationId xmlns:a16="http://schemas.microsoft.com/office/drawing/2014/main" xmlns="" id="{00000000-0008-0000-0100-00008A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xmlns="" val="0"/>
            </a:ext>
          </a:extLst>
        </a:blip>
        <a:stretch>
          <a:fillRect/>
        </a:stretch>
      </xdr:blipFill>
      <xdr:spPr>
        <a:xfrm>
          <a:off x="7475221" y="24650458"/>
          <a:ext cx="1131727" cy="1935305"/>
        </a:xfrm>
        <a:prstGeom prst="rect">
          <a:avLst/>
        </a:prstGeom>
        <a:ln>
          <a:solidFill>
            <a:sysClr val="windowText" lastClr="000000"/>
          </a:solidFill>
        </a:ln>
      </xdr:spPr>
    </xdr:pic>
    <xdr:clientData/>
  </xdr:twoCellAnchor>
  <xdr:twoCellAnchor editAs="oneCell">
    <xdr:from>
      <xdr:col>14</xdr:col>
      <xdr:colOff>89040</xdr:colOff>
      <xdr:row>128</xdr:row>
      <xdr:rowOff>129585</xdr:rowOff>
    </xdr:from>
    <xdr:to>
      <xdr:col>16</xdr:col>
      <xdr:colOff>383977</xdr:colOff>
      <xdr:row>139</xdr:row>
      <xdr:rowOff>60961</xdr:rowOff>
    </xdr:to>
    <xdr:pic>
      <xdr:nvPicPr>
        <xdr:cNvPr id="139" name="Picture 138">
          <a:extLst>
            <a:ext uri="{FF2B5EF4-FFF2-40B4-BE49-F238E27FC236}">
              <a16:creationId xmlns:a16="http://schemas.microsoft.com/office/drawing/2014/main" xmlns="" id="{00000000-0008-0000-0100-00008B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xmlns="" val="0"/>
            </a:ext>
          </a:extLst>
        </a:blip>
        <a:stretch>
          <a:fillRect/>
        </a:stretch>
      </xdr:blipFill>
      <xdr:spPr>
        <a:xfrm>
          <a:off x="8623440" y="24650745"/>
          <a:ext cx="1514137" cy="1943056"/>
        </a:xfrm>
        <a:prstGeom prst="rect">
          <a:avLst/>
        </a:prstGeom>
        <a:ln>
          <a:solidFill>
            <a:sysClr val="windowText" lastClr="000000"/>
          </a:solidFill>
        </a:ln>
      </xdr:spPr>
    </xdr:pic>
    <xdr:clientData/>
  </xdr:twoCellAnchor>
  <xdr:twoCellAnchor editAs="oneCell">
    <xdr:from>
      <xdr:col>16</xdr:col>
      <xdr:colOff>399061</xdr:colOff>
      <xdr:row>128</xdr:row>
      <xdr:rowOff>129540</xdr:rowOff>
    </xdr:from>
    <xdr:to>
      <xdr:col>18</xdr:col>
      <xdr:colOff>307234</xdr:colOff>
      <xdr:row>139</xdr:row>
      <xdr:rowOff>45720</xdr:rowOff>
    </xdr:to>
    <xdr:pic>
      <xdr:nvPicPr>
        <xdr:cNvPr id="140" name="Picture 139">
          <a:extLst>
            <a:ext uri="{FF2B5EF4-FFF2-40B4-BE49-F238E27FC236}">
              <a16:creationId xmlns:a16="http://schemas.microsoft.com/office/drawing/2014/main" xmlns="" id="{00000000-0008-0000-0100-00008C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xmlns="" val="0"/>
            </a:ext>
          </a:extLst>
        </a:blip>
        <a:stretch>
          <a:fillRect/>
        </a:stretch>
      </xdr:blipFill>
      <xdr:spPr>
        <a:xfrm>
          <a:off x="10152661" y="24650700"/>
          <a:ext cx="1127373" cy="1927860"/>
        </a:xfrm>
        <a:prstGeom prst="rect">
          <a:avLst/>
        </a:prstGeom>
        <a:ln>
          <a:solidFill>
            <a:sysClr val="windowText" lastClr="000000"/>
          </a:solidFill>
        </a:ln>
      </xdr:spPr>
    </xdr:pic>
    <xdr:clientData/>
  </xdr:twoCellAnchor>
  <xdr:twoCellAnchor editAs="oneCell">
    <xdr:from>
      <xdr:col>12</xdr:col>
      <xdr:colOff>137160</xdr:colOff>
      <xdr:row>147</xdr:row>
      <xdr:rowOff>30480</xdr:rowOff>
    </xdr:from>
    <xdr:to>
      <xdr:col>16</xdr:col>
      <xdr:colOff>283720</xdr:colOff>
      <xdr:row>157</xdr:row>
      <xdr:rowOff>155741</xdr:rowOff>
    </xdr:to>
    <xdr:pic>
      <xdr:nvPicPr>
        <xdr:cNvPr id="141" name="Picture 140">
          <a:extLst>
            <a:ext uri="{FF2B5EF4-FFF2-40B4-BE49-F238E27FC236}">
              <a16:creationId xmlns:a16="http://schemas.microsoft.com/office/drawing/2014/main" xmlns="" id="{00000000-0008-0000-0100-00008D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xmlns="" val="0"/>
            </a:ext>
          </a:extLst>
        </a:blip>
        <a:stretch>
          <a:fillRect/>
        </a:stretch>
      </xdr:blipFill>
      <xdr:spPr>
        <a:xfrm>
          <a:off x="7452360" y="28026360"/>
          <a:ext cx="2584960" cy="1954061"/>
        </a:xfrm>
        <a:prstGeom prst="rect">
          <a:avLst/>
        </a:prstGeom>
      </xdr:spPr>
    </xdr:pic>
    <xdr:clientData/>
  </xdr:twoCellAnchor>
  <xdr:twoCellAnchor editAs="oneCell">
    <xdr:from>
      <xdr:col>12</xdr:col>
      <xdr:colOff>175261</xdr:colOff>
      <xdr:row>166</xdr:row>
      <xdr:rowOff>91440</xdr:rowOff>
    </xdr:from>
    <xdr:to>
      <xdr:col>14</xdr:col>
      <xdr:colOff>169833</xdr:colOff>
      <xdr:row>177</xdr:row>
      <xdr:rowOff>5963</xdr:rowOff>
    </xdr:to>
    <xdr:pic>
      <xdr:nvPicPr>
        <xdr:cNvPr id="144" name="Picture 143">
          <a:extLst>
            <a:ext uri="{FF2B5EF4-FFF2-40B4-BE49-F238E27FC236}">
              <a16:creationId xmlns:a16="http://schemas.microsoft.com/office/drawing/2014/main" xmlns="" id="{00000000-0008-0000-0100-000090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xmlns="" val="0"/>
            </a:ext>
          </a:extLst>
        </a:blip>
        <a:stretch>
          <a:fillRect/>
        </a:stretch>
      </xdr:blipFill>
      <xdr:spPr>
        <a:xfrm>
          <a:off x="7490461" y="31562040"/>
          <a:ext cx="1213772" cy="1926203"/>
        </a:xfrm>
        <a:prstGeom prst="rect">
          <a:avLst/>
        </a:prstGeom>
      </xdr:spPr>
    </xdr:pic>
    <xdr:clientData/>
  </xdr:twoCellAnchor>
  <xdr:twoCellAnchor editAs="oneCell">
    <xdr:from>
      <xdr:col>15</xdr:col>
      <xdr:colOff>167640</xdr:colOff>
      <xdr:row>184</xdr:row>
      <xdr:rowOff>91440</xdr:rowOff>
    </xdr:from>
    <xdr:to>
      <xdr:col>18</xdr:col>
      <xdr:colOff>604229</xdr:colOff>
      <xdr:row>195</xdr:row>
      <xdr:rowOff>4204</xdr:rowOff>
    </xdr:to>
    <xdr:pic>
      <xdr:nvPicPr>
        <xdr:cNvPr id="6" name="Picture 5">
          <a:extLst>
            <a:ext uri="{FF2B5EF4-FFF2-40B4-BE49-F238E27FC236}">
              <a16:creationId xmlns:a16="http://schemas.microsoft.com/office/drawing/2014/main" xmlns="" id="{00000000-0008-0000-0100-000006000000}"/>
            </a:ext>
          </a:extLst>
        </xdr:cNvPr>
        <xdr:cNvPicPr>
          <a:picLocks noChangeAspect="1"/>
        </xdr:cNvPicPr>
      </xdr:nvPicPr>
      <xdr:blipFill rotWithShape="1">
        <a:blip xmlns:r="http://schemas.openxmlformats.org/officeDocument/2006/relationships" r:embed="rId47" cstate="print">
          <a:extLst>
            <a:ext uri="{28A0092B-C50C-407E-A947-70E740481C1C}">
              <a14:useLocalDpi xmlns:a14="http://schemas.microsoft.com/office/drawing/2010/main" xmlns="" val="0"/>
            </a:ext>
          </a:extLst>
        </a:blip>
        <a:srcRect t="11128" b="26057"/>
        <a:stretch/>
      </xdr:blipFill>
      <xdr:spPr>
        <a:xfrm>
          <a:off x="9311640" y="34853880"/>
          <a:ext cx="2265389" cy="1924444"/>
        </a:xfrm>
        <a:prstGeom prst="rect">
          <a:avLst/>
        </a:prstGeom>
      </xdr:spPr>
    </xdr:pic>
    <xdr:clientData/>
  </xdr:twoCellAnchor>
  <xdr:twoCellAnchor editAs="oneCell">
    <xdr:from>
      <xdr:col>12</xdr:col>
      <xdr:colOff>226200</xdr:colOff>
      <xdr:row>184</xdr:row>
      <xdr:rowOff>94168</xdr:rowOff>
    </xdr:from>
    <xdr:to>
      <xdr:col>15</xdr:col>
      <xdr:colOff>157927</xdr:colOff>
      <xdr:row>195</xdr:row>
      <xdr:rowOff>45720</xdr:rowOff>
    </xdr:to>
    <xdr:pic>
      <xdr:nvPicPr>
        <xdr:cNvPr id="7" name="Picture 6">
          <a:extLst>
            <a:ext uri="{FF2B5EF4-FFF2-40B4-BE49-F238E27FC236}">
              <a16:creationId xmlns:a16="http://schemas.microsoft.com/office/drawing/2014/main" xmlns="" id="{00000000-0008-0000-0100-00000700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xmlns="" val="0"/>
            </a:ext>
          </a:extLst>
        </a:blip>
        <a:stretch>
          <a:fillRect/>
        </a:stretch>
      </xdr:blipFill>
      <xdr:spPr>
        <a:xfrm>
          <a:off x="7541400" y="34856608"/>
          <a:ext cx="1760527" cy="1963232"/>
        </a:xfrm>
        <a:prstGeom prst="rect">
          <a:avLst/>
        </a:prstGeom>
      </xdr:spPr>
    </xdr:pic>
    <xdr:clientData/>
  </xdr:twoCellAnchor>
  <xdr:twoCellAnchor editAs="oneCell">
    <xdr:from>
      <xdr:col>12</xdr:col>
      <xdr:colOff>259080</xdr:colOff>
      <xdr:row>203</xdr:row>
      <xdr:rowOff>70738</xdr:rowOff>
    </xdr:from>
    <xdr:to>
      <xdr:col>17</xdr:col>
      <xdr:colOff>121920</xdr:colOff>
      <xdr:row>214</xdr:row>
      <xdr:rowOff>37567</xdr:rowOff>
    </xdr:to>
    <xdr:pic>
      <xdr:nvPicPr>
        <xdr:cNvPr id="18" name="Pictur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xmlns="" val="0"/>
            </a:ext>
          </a:extLst>
        </a:blip>
        <a:stretch>
          <a:fillRect/>
        </a:stretch>
      </xdr:blipFill>
      <xdr:spPr>
        <a:xfrm>
          <a:off x="7574280" y="38307898"/>
          <a:ext cx="2910840" cy="1978509"/>
        </a:xfrm>
        <a:prstGeom prst="rect">
          <a:avLst/>
        </a:prstGeom>
      </xdr:spPr>
    </xdr:pic>
    <xdr:clientData/>
  </xdr:twoCellAnchor>
  <xdr:twoCellAnchor>
    <xdr:from>
      <xdr:col>0</xdr:col>
      <xdr:colOff>281940</xdr:colOff>
      <xdr:row>30</xdr:row>
      <xdr:rowOff>419100</xdr:rowOff>
    </xdr:from>
    <xdr:to>
      <xdr:col>12</xdr:col>
      <xdr:colOff>22860</xdr:colOff>
      <xdr:row>31</xdr:row>
      <xdr:rowOff>68580</xdr:rowOff>
    </xdr:to>
    <xdr:sp macro="" textlink="">
      <xdr:nvSpPr>
        <xdr:cNvPr id="109" name="Rectangle 108">
          <a:extLst>
            <a:ext uri="{FF2B5EF4-FFF2-40B4-BE49-F238E27FC236}">
              <a16:creationId xmlns:a16="http://schemas.microsoft.com/office/drawing/2014/main" xmlns="" id="{00000000-0008-0000-0100-00006D000000}"/>
            </a:ext>
          </a:extLst>
        </xdr:cNvPr>
        <xdr:cNvSpPr/>
      </xdr:nvSpPr>
      <xdr:spPr>
        <a:xfrm>
          <a:off x="281940" y="6096000"/>
          <a:ext cx="7056120" cy="75438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403860</xdr:colOff>
      <xdr:row>29</xdr:row>
      <xdr:rowOff>266700</xdr:rowOff>
    </xdr:from>
    <xdr:to>
      <xdr:col>3</xdr:col>
      <xdr:colOff>601980</xdr:colOff>
      <xdr:row>30</xdr:row>
      <xdr:rowOff>403860</xdr:rowOff>
    </xdr:to>
    <xdr:sp macro="" textlink="">
      <xdr:nvSpPr>
        <xdr:cNvPr id="125" name="TextBox 124">
          <a:extLst>
            <a:ext uri="{FF2B5EF4-FFF2-40B4-BE49-F238E27FC236}">
              <a16:creationId xmlns:a16="http://schemas.microsoft.com/office/drawing/2014/main" xmlns="" id="{00000000-0008-0000-0100-00007D000000}"/>
            </a:ext>
          </a:extLst>
        </xdr:cNvPr>
        <xdr:cNvSpPr txBox="1"/>
      </xdr:nvSpPr>
      <xdr:spPr>
        <a:xfrm>
          <a:off x="403860" y="5570220"/>
          <a:ext cx="202692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rgbClr val="50505A"/>
              </a:solidFill>
              <a:latin typeface="+mn-lt"/>
              <a:ea typeface="Roboto" panose="02000000000000000000" pitchFamily="2" charset="0"/>
            </a:rPr>
            <a:t>Note:</a:t>
          </a:r>
        </a:p>
      </xdr:txBody>
    </xdr:sp>
    <xdr:clientData/>
  </xdr:twoCellAnchor>
  <xdr:twoCellAnchor>
    <xdr:from>
      <xdr:col>0</xdr:col>
      <xdr:colOff>381000</xdr:colOff>
      <xdr:row>30</xdr:row>
      <xdr:rowOff>441960</xdr:rowOff>
    </xdr:from>
    <xdr:to>
      <xdr:col>11</xdr:col>
      <xdr:colOff>579120</xdr:colOff>
      <xdr:row>31</xdr:row>
      <xdr:rowOff>121920</xdr:rowOff>
    </xdr:to>
    <xdr:sp macro="" textlink="">
      <xdr:nvSpPr>
        <xdr:cNvPr id="134" name="TextBox 133">
          <a:extLst>
            <a:ext uri="{FF2B5EF4-FFF2-40B4-BE49-F238E27FC236}">
              <a16:creationId xmlns:a16="http://schemas.microsoft.com/office/drawing/2014/main" xmlns="" id="{00000000-0008-0000-0100-000086000000}"/>
            </a:ext>
          </a:extLst>
        </xdr:cNvPr>
        <xdr:cNvSpPr txBox="1"/>
      </xdr:nvSpPr>
      <xdr:spPr>
        <a:xfrm>
          <a:off x="381000" y="6118860"/>
          <a:ext cx="6903720" cy="784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Click on the icons</a:t>
          </a:r>
          <a:r>
            <a:rPr lang="en-US" sz="1500" b="0" baseline="0">
              <a:solidFill>
                <a:srgbClr val="50505A"/>
              </a:solidFill>
              <a:latin typeface="+mn-lt"/>
              <a:ea typeface="Roboto" panose="02000000000000000000" pitchFamily="2" charset="0"/>
            </a:rPr>
            <a:t> to the left of the title of each section to jump to the tutorial of that feature.</a:t>
          </a:r>
          <a:endParaRPr lang="en-US" sz="1500" b="0">
            <a:solidFill>
              <a:srgbClr val="50505A"/>
            </a:solidFill>
            <a:latin typeface="+mn-lt"/>
            <a:ea typeface="Roboto" panose="02000000000000000000" pitchFamily="2" charset="0"/>
          </a:endParaRPr>
        </a:p>
      </xdr:txBody>
    </xdr:sp>
    <xdr:clientData/>
  </xdr:twoCellAnchor>
  <xdr:twoCellAnchor editAs="oneCell">
    <xdr:from>
      <xdr:col>0</xdr:col>
      <xdr:colOff>541020</xdr:colOff>
      <xdr:row>163</xdr:row>
      <xdr:rowOff>60960</xdr:rowOff>
    </xdr:from>
    <xdr:to>
      <xdr:col>1</xdr:col>
      <xdr:colOff>356199</xdr:colOff>
      <xdr:row>165</xdr:row>
      <xdr:rowOff>127200</xdr:rowOff>
    </xdr:to>
    <xdr:pic>
      <xdr:nvPicPr>
        <xdr:cNvPr id="136" name="Picture 135">
          <a:hlinkClick xmlns:r="http://schemas.openxmlformats.org/officeDocument/2006/relationships" r:id="rId50"/>
          <a:extLst>
            <a:ext uri="{FF2B5EF4-FFF2-40B4-BE49-F238E27FC236}">
              <a16:creationId xmlns:a16="http://schemas.microsoft.com/office/drawing/2014/main" xmlns="" id="{00000000-0008-0000-0100-000088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xmlns="" val="0"/>
            </a:ext>
          </a:extLst>
        </a:blip>
        <a:stretch>
          <a:fillRect/>
        </a:stretch>
      </xdr:blipFill>
      <xdr:spPr>
        <a:xfrm>
          <a:off x="541020" y="30982920"/>
          <a:ext cx="424779" cy="432000"/>
        </a:xfrm>
        <a:prstGeom prst="rect">
          <a:avLst/>
        </a:prstGeom>
      </xdr:spPr>
    </xdr:pic>
    <xdr:clientData/>
  </xdr:twoCellAnchor>
  <xdr:twoCellAnchor>
    <xdr:from>
      <xdr:col>0</xdr:col>
      <xdr:colOff>480060</xdr:colOff>
      <xdr:row>184</xdr:row>
      <xdr:rowOff>83820</xdr:rowOff>
    </xdr:from>
    <xdr:to>
      <xdr:col>12</xdr:col>
      <xdr:colOff>220980</xdr:colOff>
      <xdr:row>184</xdr:row>
      <xdr:rowOff>83820</xdr:rowOff>
    </xdr:to>
    <xdr:cxnSp macro="">
      <xdr:nvCxnSpPr>
        <xdr:cNvPr id="137" name="Top line" descr="Decorative line">
          <a:extLst>
            <a:ext uri="{FF2B5EF4-FFF2-40B4-BE49-F238E27FC236}">
              <a16:creationId xmlns:a16="http://schemas.microsoft.com/office/drawing/2014/main" xmlns="" id="{00000000-0008-0000-0100-000089000000}"/>
            </a:ext>
          </a:extLst>
        </xdr:cNvPr>
        <xdr:cNvCxnSpPr>
          <a:cxnSpLocks/>
        </xdr:cNvCxnSpPr>
      </xdr:nvCxnSpPr>
      <xdr:spPr>
        <a:xfrm>
          <a:off x="480060" y="3484626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441960</xdr:colOff>
      <xdr:row>166</xdr:row>
      <xdr:rowOff>91440</xdr:rowOff>
    </xdr:from>
    <xdr:to>
      <xdr:col>12</xdr:col>
      <xdr:colOff>182880</xdr:colOff>
      <xdr:row>166</xdr:row>
      <xdr:rowOff>91440</xdr:rowOff>
    </xdr:to>
    <xdr:cxnSp macro="">
      <xdr:nvCxnSpPr>
        <xdr:cNvPr id="142" name="Top line" descr="Decorative line">
          <a:extLst>
            <a:ext uri="{FF2B5EF4-FFF2-40B4-BE49-F238E27FC236}">
              <a16:creationId xmlns:a16="http://schemas.microsoft.com/office/drawing/2014/main" xmlns="" id="{00000000-0008-0000-0100-00008E000000}"/>
            </a:ext>
          </a:extLst>
        </xdr:cNvPr>
        <xdr:cNvCxnSpPr>
          <a:cxnSpLocks/>
        </xdr:cNvCxnSpPr>
      </xdr:nvCxnSpPr>
      <xdr:spPr>
        <a:xfrm>
          <a:off x="441960" y="3156204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411480</xdr:colOff>
      <xdr:row>147</xdr:row>
      <xdr:rowOff>45720</xdr:rowOff>
    </xdr:from>
    <xdr:to>
      <xdr:col>12</xdr:col>
      <xdr:colOff>152400</xdr:colOff>
      <xdr:row>147</xdr:row>
      <xdr:rowOff>45720</xdr:rowOff>
    </xdr:to>
    <xdr:cxnSp macro="">
      <xdr:nvCxnSpPr>
        <xdr:cNvPr id="143" name="Top line" descr="Decorative line">
          <a:extLst>
            <a:ext uri="{FF2B5EF4-FFF2-40B4-BE49-F238E27FC236}">
              <a16:creationId xmlns:a16="http://schemas.microsoft.com/office/drawing/2014/main" xmlns="" id="{00000000-0008-0000-0100-00008F000000}"/>
            </a:ext>
          </a:extLst>
        </xdr:cNvPr>
        <xdr:cNvCxnSpPr>
          <a:cxnSpLocks/>
        </xdr:cNvCxnSpPr>
      </xdr:nvCxnSpPr>
      <xdr:spPr>
        <a:xfrm>
          <a:off x="411480" y="2804160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403860</xdr:colOff>
      <xdr:row>128</xdr:row>
      <xdr:rowOff>137161</xdr:rowOff>
    </xdr:from>
    <xdr:to>
      <xdr:col>12</xdr:col>
      <xdr:colOff>144780</xdr:colOff>
      <xdr:row>128</xdr:row>
      <xdr:rowOff>137161</xdr:rowOff>
    </xdr:to>
    <xdr:cxnSp macro="">
      <xdr:nvCxnSpPr>
        <xdr:cNvPr id="145" name="Top line" descr="Decorative line">
          <a:extLst>
            <a:ext uri="{FF2B5EF4-FFF2-40B4-BE49-F238E27FC236}">
              <a16:creationId xmlns:a16="http://schemas.microsoft.com/office/drawing/2014/main" xmlns="" id="{00000000-0008-0000-0100-000091000000}"/>
            </a:ext>
          </a:extLst>
        </xdr:cNvPr>
        <xdr:cNvCxnSpPr>
          <a:cxnSpLocks/>
        </xdr:cNvCxnSpPr>
      </xdr:nvCxnSpPr>
      <xdr:spPr>
        <a:xfrm>
          <a:off x="403860" y="24658321"/>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381000</xdr:colOff>
      <xdr:row>110</xdr:row>
      <xdr:rowOff>30480</xdr:rowOff>
    </xdr:from>
    <xdr:to>
      <xdr:col>12</xdr:col>
      <xdr:colOff>121920</xdr:colOff>
      <xdr:row>110</xdr:row>
      <xdr:rowOff>30480</xdr:rowOff>
    </xdr:to>
    <xdr:cxnSp macro="">
      <xdr:nvCxnSpPr>
        <xdr:cNvPr id="146" name="Top line" descr="Decorative line">
          <a:extLst>
            <a:ext uri="{FF2B5EF4-FFF2-40B4-BE49-F238E27FC236}">
              <a16:creationId xmlns:a16="http://schemas.microsoft.com/office/drawing/2014/main" xmlns="" id="{00000000-0008-0000-0100-000092000000}"/>
            </a:ext>
          </a:extLst>
        </xdr:cNvPr>
        <xdr:cNvCxnSpPr>
          <a:cxnSpLocks/>
        </xdr:cNvCxnSpPr>
      </xdr:nvCxnSpPr>
      <xdr:spPr>
        <a:xfrm>
          <a:off x="381000" y="2125980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342900</xdr:colOff>
      <xdr:row>91</xdr:row>
      <xdr:rowOff>68580</xdr:rowOff>
    </xdr:from>
    <xdr:to>
      <xdr:col>12</xdr:col>
      <xdr:colOff>83820</xdr:colOff>
      <xdr:row>91</xdr:row>
      <xdr:rowOff>68580</xdr:rowOff>
    </xdr:to>
    <xdr:cxnSp macro="">
      <xdr:nvCxnSpPr>
        <xdr:cNvPr id="147" name="Top line" descr="Decorative line">
          <a:extLst>
            <a:ext uri="{FF2B5EF4-FFF2-40B4-BE49-F238E27FC236}">
              <a16:creationId xmlns:a16="http://schemas.microsoft.com/office/drawing/2014/main" xmlns="" id="{00000000-0008-0000-0100-000093000000}"/>
            </a:ext>
          </a:extLst>
        </xdr:cNvPr>
        <xdr:cNvCxnSpPr>
          <a:cxnSpLocks/>
        </xdr:cNvCxnSpPr>
      </xdr:nvCxnSpPr>
      <xdr:spPr>
        <a:xfrm>
          <a:off x="342900" y="1782318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274320</xdr:colOff>
      <xdr:row>72</xdr:row>
      <xdr:rowOff>76201</xdr:rowOff>
    </xdr:from>
    <xdr:to>
      <xdr:col>12</xdr:col>
      <xdr:colOff>15240</xdr:colOff>
      <xdr:row>72</xdr:row>
      <xdr:rowOff>76201</xdr:rowOff>
    </xdr:to>
    <xdr:cxnSp macro="">
      <xdr:nvCxnSpPr>
        <xdr:cNvPr id="148" name="Top line" descr="Decorative line">
          <a:extLst>
            <a:ext uri="{FF2B5EF4-FFF2-40B4-BE49-F238E27FC236}">
              <a16:creationId xmlns:a16="http://schemas.microsoft.com/office/drawing/2014/main" xmlns="" id="{00000000-0008-0000-0100-000094000000}"/>
            </a:ext>
          </a:extLst>
        </xdr:cNvPr>
        <xdr:cNvCxnSpPr>
          <a:cxnSpLocks/>
        </xdr:cNvCxnSpPr>
      </xdr:nvCxnSpPr>
      <xdr:spPr>
        <a:xfrm>
          <a:off x="274320" y="14356081"/>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297180</xdr:colOff>
      <xdr:row>54</xdr:row>
      <xdr:rowOff>0</xdr:rowOff>
    </xdr:from>
    <xdr:to>
      <xdr:col>12</xdr:col>
      <xdr:colOff>38100</xdr:colOff>
      <xdr:row>54</xdr:row>
      <xdr:rowOff>0</xdr:rowOff>
    </xdr:to>
    <xdr:cxnSp macro="">
      <xdr:nvCxnSpPr>
        <xdr:cNvPr id="149" name="Top line" descr="Decorative line">
          <a:extLst>
            <a:ext uri="{FF2B5EF4-FFF2-40B4-BE49-F238E27FC236}">
              <a16:creationId xmlns:a16="http://schemas.microsoft.com/office/drawing/2014/main" xmlns="" id="{00000000-0008-0000-0100-000095000000}"/>
            </a:ext>
          </a:extLst>
        </xdr:cNvPr>
        <xdr:cNvCxnSpPr>
          <a:cxnSpLocks/>
        </xdr:cNvCxnSpPr>
      </xdr:nvCxnSpPr>
      <xdr:spPr>
        <a:xfrm>
          <a:off x="297180" y="1098804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266700</xdr:colOff>
      <xdr:row>36</xdr:row>
      <xdr:rowOff>7620</xdr:rowOff>
    </xdr:from>
    <xdr:to>
      <xdr:col>12</xdr:col>
      <xdr:colOff>7620</xdr:colOff>
      <xdr:row>36</xdr:row>
      <xdr:rowOff>7620</xdr:rowOff>
    </xdr:to>
    <xdr:cxnSp macro="">
      <xdr:nvCxnSpPr>
        <xdr:cNvPr id="150" name="Top line" descr="Decorative line">
          <a:extLst>
            <a:ext uri="{FF2B5EF4-FFF2-40B4-BE49-F238E27FC236}">
              <a16:creationId xmlns:a16="http://schemas.microsoft.com/office/drawing/2014/main" xmlns="" id="{00000000-0008-0000-0100-000096000000}"/>
            </a:ext>
          </a:extLst>
        </xdr:cNvPr>
        <xdr:cNvCxnSpPr>
          <a:cxnSpLocks/>
        </xdr:cNvCxnSpPr>
      </xdr:nvCxnSpPr>
      <xdr:spPr>
        <a:xfrm>
          <a:off x="266700" y="770382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274320</xdr:colOff>
      <xdr:row>30</xdr:row>
      <xdr:rowOff>403860</xdr:rowOff>
    </xdr:from>
    <xdr:to>
      <xdr:col>12</xdr:col>
      <xdr:colOff>15240</xdr:colOff>
      <xdr:row>30</xdr:row>
      <xdr:rowOff>403860</xdr:rowOff>
    </xdr:to>
    <xdr:cxnSp macro="">
      <xdr:nvCxnSpPr>
        <xdr:cNvPr id="151" name="Top line" descr="Decorative line">
          <a:extLst>
            <a:ext uri="{FF2B5EF4-FFF2-40B4-BE49-F238E27FC236}">
              <a16:creationId xmlns:a16="http://schemas.microsoft.com/office/drawing/2014/main" xmlns="" id="{00000000-0008-0000-0100-000097000000}"/>
            </a:ext>
          </a:extLst>
        </xdr:cNvPr>
        <xdr:cNvCxnSpPr>
          <a:cxnSpLocks/>
        </xdr:cNvCxnSpPr>
      </xdr:nvCxnSpPr>
      <xdr:spPr>
        <a:xfrm>
          <a:off x="274320" y="608076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266699</xdr:colOff>
      <xdr:row>19</xdr:row>
      <xdr:rowOff>7620</xdr:rowOff>
    </xdr:from>
    <xdr:to>
      <xdr:col>12</xdr:col>
      <xdr:colOff>7619</xdr:colOff>
      <xdr:row>19</xdr:row>
      <xdr:rowOff>7620</xdr:rowOff>
    </xdr:to>
    <xdr:cxnSp macro="">
      <xdr:nvCxnSpPr>
        <xdr:cNvPr id="152" name="Top line" descr="Decorative line">
          <a:extLst>
            <a:ext uri="{FF2B5EF4-FFF2-40B4-BE49-F238E27FC236}">
              <a16:creationId xmlns:a16="http://schemas.microsoft.com/office/drawing/2014/main" xmlns="" id="{00000000-0008-0000-0100-000098000000}"/>
            </a:ext>
          </a:extLst>
        </xdr:cNvPr>
        <xdr:cNvCxnSpPr>
          <a:cxnSpLocks/>
        </xdr:cNvCxnSpPr>
      </xdr:nvCxnSpPr>
      <xdr:spPr>
        <a:xfrm>
          <a:off x="266699" y="348234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243840</xdr:colOff>
      <xdr:row>3</xdr:row>
      <xdr:rowOff>152400</xdr:rowOff>
    </xdr:from>
    <xdr:to>
      <xdr:col>11</xdr:col>
      <xdr:colOff>594360</xdr:colOff>
      <xdr:row>3</xdr:row>
      <xdr:rowOff>152400</xdr:rowOff>
    </xdr:to>
    <xdr:cxnSp macro="">
      <xdr:nvCxnSpPr>
        <xdr:cNvPr id="153" name="Top line" descr="Decorative line">
          <a:extLst>
            <a:ext uri="{FF2B5EF4-FFF2-40B4-BE49-F238E27FC236}">
              <a16:creationId xmlns:a16="http://schemas.microsoft.com/office/drawing/2014/main" xmlns="" id="{00000000-0008-0000-0100-000099000000}"/>
            </a:ext>
          </a:extLst>
        </xdr:cNvPr>
        <xdr:cNvCxnSpPr>
          <a:cxnSpLocks/>
        </xdr:cNvCxnSpPr>
      </xdr:nvCxnSpPr>
      <xdr:spPr>
        <a:xfrm>
          <a:off x="243840" y="701040"/>
          <a:ext cx="705612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38101</xdr:colOff>
      <xdr:row>1</xdr:row>
      <xdr:rowOff>24765</xdr:rowOff>
    </xdr:from>
    <xdr:to>
      <xdr:col>8</xdr:col>
      <xdr:colOff>518629</xdr:colOff>
      <xdr:row>3</xdr:row>
      <xdr:rowOff>42260</xdr:rowOff>
    </xdr:to>
    <xdr:sp macro="" textlink="">
      <xdr:nvSpPr>
        <xdr:cNvPr id="129" name="Arrow: Right 128">
          <a:hlinkClick xmlns:r="http://schemas.openxmlformats.org/officeDocument/2006/relationships" r:id="rId52"/>
          <a:extLst>
            <a:ext uri="{FF2B5EF4-FFF2-40B4-BE49-F238E27FC236}">
              <a16:creationId xmlns:a16="http://schemas.microsoft.com/office/drawing/2014/main" xmlns="" id="{BF960CF3-B337-4C4D-B790-9E6B7F76839C}"/>
            </a:ext>
          </a:extLst>
        </xdr:cNvPr>
        <xdr:cNvSpPr/>
      </xdr:nvSpPr>
      <xdr:spPr>
        <a:xfrm>
          <a:off x="2476501" y="215265"/>
          <a:ext cx="2918928" cy="398495"/>
        </a:xfrm>
        <a:prstGeom prst="rightArrow">
          <a:avLst>
            <a:gd name="adj1" fmla="val 100000"/>
            <a:gd name="adj2" fmla="val 67073"/>
          </a:avLst>
        </a:prstGeom>
        <a:solidFill>
          <a:srgbClr val="ECF1F4"/>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Online feature overview</a:t>
          </a:r>
        </a:p>
      </xdr:txBody>
    </xdr:sp>
    <xdr:clientData/>
  </xdr:twoCellAnchor>
  <xdr:twoCellAnchor>
    <xdr:from>
      <xdr:col>1</xdr:col>
      <xdr:colOff>17145</xdr:colOff>
      <xdr:row>233</xdr:row>
      <xdr:rowOff>127635</xdr:rowOff>
    </xdr:from>
    <xdr:to>
      <xdr:col>4</xdr:col>
      <xdr:colOff>143510</xdr:colOff>
      <xdr:row>235</xdr:row>
      <xdr:rowOff>91440</xdr:rowOff>
    </xdr:to>
    <xdr:grpSp>
      <xdr:nvGrpSpPr>
        <xdr:cNvPr id="135" name="Group 134">
          <a:hlinkClick xmlns:r="http://schemas.openxmlformats.org/officeDocument/2006/relationships" r:id="rId53"/>
          <a:extLst>
            <a:ext uri="{FF2B5EF4-FFF2-40B4-BE49-F238E27FC236}">
              <a16:creationId xmlns:a16="http://schemas.microsoft.com/office/drawing/2014/main" xmlns="" id="{660CAB22-C29A-4DCE-A677-AC58250CDEBA}"/>
            </a:ext>
          </a:extLst>
        </xdr:cNvPr>
        <xdr:cNvGrpSpPr/>
      </xdr:nvGrpSpPr>
      <xdr:grpSpPr>
        <a:xfrm>
          <a:off x="626745" y="43851195"/>
          <a:ext cx="1955165" cy="329565"/>
          <a:chOff x="736600" y="8161655"/>
          <a:chExt cx="2000885" cy="337185"/>
        </a:xfrm>
      </xdr:grpSpPr>
      <xdr:sp macro="" textlink="">
        <xdr:nvSpPr>
          <xdr:cNvPr id="154" name="TextBox 153">
            <a:hlinkClick xmlns:r="http://schemas.openxmlformats.org/officeDocument/2006/relationships" r:id="rId54"/>
            <a:extLst>
              <a:ext uri="{FF2B5EF4-FFF2-40B4-BE49-F238E27FC236}">
                <a16:creationId xmlns:a16="http://schemas.microsoft.com/office/drawing/2014/main" xmlns="" id="{C619C63D-B06C-436D-8700-08544699C5D3}"/>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Introduction</a:t>
            </a:r>
            <a:endParaRPr lang="en-US" sz="1600" b="1">
              <a:solidFill>
                <a:srgbClr val="50505A"/>
              </a:solidFill>
              <a:latin typeface="+mn-lt"/>
              <a:ea typeface="Roboto" panose="02000000000000000000" pitchFamily="2" charset="0"/>
            </a:endParaRPr>
          </a:p>
        </xdr:txBody>
      </xdr:sp>
      <xdr:pic>
        <xdr:nvPicPr>
          <xdr:cNvPr id="155" name="Picture 154">
            <a:hlinkClick xmlns:r="http://schemas.openxmlformats.org/officeDocument/2006/relationships" r:id="rId55"/>
            <a:extLst>
              <a:ext uri="{FF2B5EF4-FFF2-40B4-BE49-F238E27FC236}">
                <a16:creationId xmlns:a16="http://schemas.microsoft.com/office/drawing/2014/main" xmlns="" id="{261A59B8-9A19-4326-95FD-3DD9641D2C06}"/>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8</xdr:col>
      <xdr:colOff>99060</xdr:colOff>
      <xdr:row>233</xdr:row>
      <xdr:rowOff>60960</xdr:rowOff>
    </xdr:from>
    <xdr:to>
      <xdr:col>12</xdr:col>
      <xdr:colOff>220979</xdr:colOff>
      <xdr:row>236</xdr:row>
      <xdr:rowOff>80009</xdr:rowOff>
    </xdr:to>
    <xdr:grpSp>
      <xdr:nvGrpSpPr>
        <xdr:cNvPr id="159" name="Group 158">
          <a:hlinkClick xmlns:r="http://schemas.openxmlformats.org/officeDocument/2006/relationships" r:id="rId57"/>
          <a:extLst>
            <a:ext uri="{FF2B5EF4-FFF2-40B4-BE49-F238E27FC236}">
              <a16:creationId xmlns:a16="http://schemas.microsoft.com/office/drawing/2014/main" xmlns="" id="{00000000-0008-0000-0200-000030000000}"/>
            </a:ext>
          </a:extLst>
        </xdr:cNvPr>
        <xdr:cNvGrpSpPr/>
      </xdr:nvGrpSpPr>
      <xdr:grpSpPr>
        <a:xfrm>
          <a:off x="4975860" y="43784520"/>
          <a:ext cx="2560319" cy="567689"/>
          <a:chOff x="4659630" y="8079105"/>
          <a:chExt cx="2560319" cy="567689"/>
        </a:xfrm>
      </xdr:grpSpPr>
      <xdr:sp macro="" textlink="">
        <xdr:nvSpPr>
          <xdr:cNvPr id="160" name="TextBox 159">
            <a:hlinkClick xmlns:r="http://schemas.openxmlformats.org/officeDocument/2006/relationships" r:id="rId58"/>
            <a:extLst>
              <a:ext uri="{FF2B5EF4-FFF2-40B4-BE49-F238E27FC236}">
                <a16:creationId xmlns:a16="http://schemas.microsoft.com/office/drawing/2014/main" xmlns="" id="{00000000-0008-0000-0200-000031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Step 1</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161" name="Picture 160">
            <a:extLst>
              <a:ext uri="{FF2B5EF4-FFF2-40B4-BE49-F238E27FC236}">
                <a16:creationId xmlns:a16="http://schemas.microsoft.com/office/drawing/2014/main" xmlns="" id="{00000000-0008-0000-0200-000032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0</xdr:col>
      <xdr:colOff>537210</xdr:colOff>
      <xdr:row>233</xdr:row>
      <xdr:rowOff>43815</xdr:rowOff>
    </xdr:from>
    <xdr:to>
      <xdr:col>12</xdr:col>
      <xdr:colOff>251460</xdr:colOff>
      <xdr:row>233</xdr:row>
      <xdr:rowOff>43815</xdr:rowOff>
    </xdr:to>
    <xdr:cxnSp macro="">
      <xdr:nvCxnSpPr>
        <xdr:cNvPr id="162" name="Top line" descr="Decorative line">
          <a:extLst>
            <a:ext uri="{FF2B5EF4-FFF2-40B4-BE49-F238E27FC236}">
              <a16:creationId xmlns:a16="http://schemas.microsoft.com/office/drawing/2014/main" xmlns="" id="{00000000-0008-0000-0100-00007C000000}"/>
            </a:ext>
          </a:extLst>
        </xdr:cNvPr>
        <xdr:cNvCxnSpPr>
          <a:cxnSpLocks/>
        </xdr:cNvCxnSpPr>
      </xdr:nvCxnSpPr>
      <xdr:spPr>
        <a:xfrm>
          <a:off x="537210" y="43767375"/>
          <a:ext cx="702945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419099</xdr:colOff>
      <xdr:row>5</xdr:row>
      <xdr:rowOff>114300</xdr:rowOff>
    </xdr:from>
    <xdr:to>
      <xdr:col>11</xdr:col>
      <xdr:colOff>581024</xdr:colOff>
      <xdr:row>29</xdr:row>
      <xdr:rowOff>38100</xdr:rowOff>
    </xdr:to>
    <xdr:pic>
      <xdr:nvPicPr>
        <xdr:cNvPr id="12" name="Picture 11">
          <a:extLst>
            <a:ext uri="{FF2B5EF4-FFF2-40B4-BE49-F238E27FC236}">
              <a16:creationId xmlns:a16="http://schemas.microsoft.com/office/drawing/2014/main" xmlns="" id="{2A7DEB5F-89C3-4821-BE38-AACD656B290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l="-1" t="4546" r="56170" b="44444"/>
        <a:stretch/>
      </xdr:blipFill>
      <xdr:spPr>
        <a:xfrm>
          <a:off x="419099" y="1066800"/>
          <a:ext cx="6867525" cy="4495800"/>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3" name="TextBox 2">
          <a:extLst>
            <a:ext uri="{FF2B5EF4-FFF2-40B4-BE49-F238E27FC236}">
              <a16:creationId xmlns:a16="http://schemas.microsoft.com/office/drawing/2014/main" xmlns="" id="{3C68CFF2-CF9E-4E1D-9649-9E20AB4F1946}"/>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4" name="TextBox 3">
          <a:extLst>
            <a:ext uri="{FF2B5EF4-FFF2-40B4-BE49-F238E27FC236}">
              <a16:creationId xmlns:a16="http://schemas.microsoft.com/office/drawing/2014/main" xmlns="" id="{13638A22-ABB8-4187-A914-E3BAA50C14AB}"/>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5" name="Picture 4">
          <a:extLst>
            <a:ext uri="{FF2B5EF4-FFF2-40B4-BE49-F238E27FC236}">
              <a16:creationId xmlns:a16="http://schemas.microsoft.com/office/drawing/2014/main" xmlns="" id="{637BCEC2-9849-4754-8A88-0AD853B3BDE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xdr:from>
      <xdr:col>7</xdr:col>
      <xdr:colOff>238125</xdr:colOff>
      <xdr:row>19</xdr:row>
      <xdr:rowOff>19051</xdr:rowOff>
    </xdr:from>
    <xdr:to>
      <xdr:col>11</xdr:col>
      <xdr:colOff>466725</xdr:colOff>
      <xdr:row>20</xdr:row>
      <xdr:rowOff>171450</xdr:rowOff>
    </xdr:to>
    <xdr:sp macro="" textlink="">
      <xdr:nvSpPr>
        <xdr:cNvPr id="6" name="Callout: Line 5">
          <a:extLst>
            <a:ext uri="{FF2B5EF4-FFF2-40B4-BE49-F238E27FC236}">
              <a16:creationId xmlns:a16="http://schemas.microsoft.com/office/drawing/2014/main" xmlns="" id="{A2D0D09E-459F-4EAE-B3CC-82B76FB68116}"/>
            </a:ext>
          </a:extLst>
        </xdr:cNvPr>
        <xdr:cNvSpPr/>
      </xdr:nvSpPr>
      <xdr:spPr>
        <a:xfrm>
          <a:off x="4505325" y="3638551"/>
          <a:ext cx="2667000" cy="342899"/>
        </a:xfrm>
        <a:prstGeom prst="borderCallout1">
          <a:avLst>
            <a:gd name="adj1" fmla="val 53943"/>
            <a:gd name="adj2" fmla="val 7090"/>
            <a:gd name="adj3" fmla="val -605723"/>
            <a:gd name="adj4" fmla="val -94213"/>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the </a:t>
          </a:r>
          <a:r>
            <a:rPr kumimoji="0" lang="en-US" sz="1500" b="0" i="1" u="none" strike="noStrike" kern="0" cap="none" spc="0" normalizeH="0" baseline="0" noProof="0">
              <a:ln>
                <a:noFill/>
              </a:ln>
              <a:solidFill>
                <a:prstClr val="white"/>
              </a:solidFill>
              <a:effectLst/>
              <a:uLnTx/>
              <a:uFillTx/>
              <a:latin typeface="+mn-lt"/>
              <a:ea typeface="Roboto" panose="02000000000000000000" pitchFamily="2" charset="0"/>
              <a:cs typeface="+mn-cs"/>
            </a:rPr>
            <a:t>Risk Overview </a:t>
          </a: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again</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7</xdr:col>
      <xdr:colOff>200025</xdr:colOff>
      <xdr:row>13</xdr:row>
      <xdr:rowOff>161926</xdr:rowOff>
    </xdr:from>
    <xdr:to>
      <xdr:col>10</xdr:col>
      <xdr:colOff>476250</xdr:colOff>
      <xdr:row>17</xdr:row>
      <xdr:rowOff>142875</xdr:rowOff>
    </xdr:to>
    <xdr:sp macro="" textlink="">
      <xdr:nvSpPr>
        <xdr:cNvPr id="7" name="Callout: Line 6">
          <a:extLst>
            <a:ext uri="{FF2B5EF4-FFF2-40B4-BE49-F238E27FC236}">
              <a16:creationId xmlns:a16="http://schemas.microsoft.com/office/drawing/2014/main" xmlns="" id="{EB68C45E-665B-404C-8619-4C967ADA1F84}"/>
            </a:ext>
          </a:extLst>
        </xdr:cNvPr>
        <xdr:cNvSpPr/>
      </xdr:nvSpPr>
      <xdr:spPr>
        <a:xfrm>
          <a:off x="4467225" y="2638426"/>
          <a:ext cx="2105025" cy="742949"/>
        </a:xfrm>
        <a:prstGeom prst="borderCallout1">
          <a:avLst>
            <a:gd name="adj1" fmla="val 27079"/>
            <a:gd name="adj2" fmla="val -60173"/>
            <a:gd name="adj3" fmla="val 26542"/>
            <a:gd name="adj4" fmla="val 11423"/>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And there's the culprit!</a:t>
          </a:r>
        </a:p>
        <a:p>
          <a:pPr marL="0" marR="0" lvl="0" indent="0" algn="l" defTabSz="914400" eaLnBrk="1" fontAlgn="auto" latinLnBrk="0" hangingPunct="1">
            <a:lnSpc>
              <a:spcPct val="100000"/>
            </a:lnSpc>
            <a:spcBef>
              <a:spcPts val="0"/>
            </a:spcBef>
            <a:spcAft>
              <a:spcPts val="0"/>
            </a:spcAft>
            <a:buClrTx/>
            <a:buSzTx/>
            <a:buFontTx/>
            <a:buNone/>
            <a:tabLst/>
            <a:defRPr/>
          </a:pPr>
          <a:r>
            <a:rPr kumimoji="0" lang="nl-NL" sz="1500" b="0" i="0" u="none" strike="noStrike" kern="0" cap="none" spc="0" normalizeH="0" baseline="0" noProof="0">
              <a:ln>
                <a:noFill/>
              </a:ln>
              <a:solidFill>
                <a:schemeClr val="bg1"/>
              </a:solidFill>
              <a:effectLst/>
              <a:uLnTx/>
              <a:uFillTx/>
              <a:latin typeface="+mn-lt"/>
              <a:ea typeface="Roboto" panose="02000000000000000000" pitchFamily="2" charset="0"/>
              <a:cs typeface="+mn-cs"/>
            </a:rPr>
            <a:t>Let's try another risk. </a:t>
          </a:r>
          <a:endPar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endParaRPr>
        </a:p>
      </xdr:txBody>
    </xdr:sp>
    <xdr:clientData/>
  </xdr:twoCellAnchor>
  <xdr:twoCellAnchor>
    <xdr:from>
      <xdr:col>2</xdr:col>
      <xdr:colOff>428625</xdr:colOff>
      <xdr:row>5</xdr:row>
      <xdr:rowOff>76200</xdr:rowOff>
    </xdr:from>
    <xdr:to>
      <xdr:col>3</xdr:col>
      <xdr:colOff>504825</xdr:colOff>
      <xdr:row>8</xdr:row>
      <xdr:rowOff>171450</xdr:rowOff>
    </xdr:to>
    <xdr:sp macro="" textlink="">
      <xdr:nvSpPr>
        <xdr:cNvPr id="14" name="TextBox 13">
          <a:hlinkClick xmlns:r="http://schemas.openxmlformats.org/officeDocument/2006/relationships" r:id="rId3"/>
          <a:extLst>
            <a:ext uri="{FF2B5EF4-FFF2-40B4-BE49-F238E27FC236}">
              <a16:creationId xmlns:a16="http://schemas.microsoft.com/office/drawing/2014/main" xmlns="" id="{FF7384C1-EA91-460A-A6DA-A7E0442C291D}"/>
            </a:ext>
          </a:extLst>
        </xdr:cNvPr>
        <xdr:cNvSpPr txBox="1"/>
      </xdr:nvSpPr>
      <xdr:spPr>
        <a:xfrm>
          <a:off x="1647825" y="1028700"/>
          <a:ext cx="6858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409576</xdr:colOff>
      <xdr:row>5</xdr:row>
      <xdr:rowOff>104775</xdr:rowOff>
    </xdr:from>
    <xdr:to>
      <xdr:col>12</xdr:col>
      <xdr:colOff>28575</xdr:colOff>
      <xdr:row>30</xdr:row>
      <xdr:rowOff>47898</xdr:rowOff>
    </xdr:to>
    <xdr:pic>
      <xdr:nvPicPr>
        <xdr:cNvPr id="2" name="Picture 1">
          <a:extLst>
            <a:ext uri="{FF2B5EF4-FFF2-40B4-BE49-F238E27FC236}">
              <a16:creationId xmlns:a16="http://schemas.microsoft.com/office/drawing/2014/main" xmlns="" id="{C3CF86C3-67FD-4464-AD04-AFD89BB55B0E}"/>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4560" r="56207" b="42606"/>
        <a:stretch/>
      </xdr:blipFill>
      <xdr:spPr>
        <a:xfrm>
          <a:off x="409576" y="1057275"/>
          <a:ext cx="6934199" cy="4705623"/>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3" name="TextBox 2">
          <a:extLst>
            <a:ext uri="{FF2B5EF4-FFF2-40B4-BE49-F238E27FC236}">
              <a16:creationId xmlns:a16="http://schemas.microsoft.com/office/drawing/2014/main" xmlns="" id="{D611EE57-6D39-4E76-A7C2-8F3986148856}"/>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4" name="TextBox 3">
          <a:extLst>
            <a:ext uri="{FF2B5EF4-FFF2-40B4-BE49-F238E27FC236}">
              <a16:creationId xmlns:a16="http://schemas.microsoft.com/office/drawing/2014/main" xmlns="" id="{33DE4CE3-B561-4D5A-9126-4AFC577B1D6B}"/>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5" name="Picture 4">
          <a:extLst>
            <a:ext uri="{FF2B5EF4-FFF2-40B4-BE49-F238E27FC236}">
              <a16:creationId xmlns:a16="http://schemas.microsoft.com/office/drawing/2014/main" xmlns="" id="{C4B03007-2BDF-4B57-B08A-B6117A5B131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xdr:from>
      <xdr:col>12</xdr:col>
      <xdr:colOff>171451</xdr:colOff>
      <xdr:row>8</xdr:row>
      <xdr:rowOff>104775</xdr:rowOff>
    </xdr:from>
    <xdr:to>
      <xdr:col>15</xdr:col>
      <xdr:colOff>400050</xdr:colOff>
      <xdr:row>13</xdr:row>
      <xdr:rowOff>47625</xdr:rowOff>
    </xdr:to>
    <xdr:sp macro="" textlink="">
      <xdr:nvSpPr>
        <xdr:cNvPr id="6" name="Callout: Line 5">
          <a:extLst>
            <a:ext uri="{FF2B5EF4-FFF2-40B4-BE49-F238E27FC236}">
              <a16:creationId xmlns:a16="http://schemas.microsoft.com/office/drawing/2014/main" xmlns="" id="{91F7EC0A-A6A0-45D8-94B9-EEC7B427628C}"/>
            </a:ext>
          </a:extLst>
        </xdr:cNvPr>
        <xdr:cNvSpPr/>
      </xdr:nvSpPr>
      <xdr:spPr>
        <a:xfrm>
          <a:off x="7486651" y="1628775"/>
          <a:ext cx="3076574" cy="895350"/>
        </a:xfrm>
        <a:prstGeom prst="borderCallout1">
          <a:avLst>
            <a:gd name="adj1" fmla="val 83172"/>
            <a:gd name="adj2" fmla="val 6997"/>
            <a:gd name="adj3" fmla="val 89616"/>
            <a:gd name="adj4" fmla="val 1096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This time, let's have a look at an unexpected range; a cell range that seems to omit adjacent cells.</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editAs="oneCell">
    <xdr:from>
      <xdr:col>0</xdr:col>
      <xdr:colOff>409575</xdr:colOff>
      <xdr:row>28</xdr:row>
      <xdr:rowOff>28574</xdr:rowOff>
    </xdr:from>
    <xdr:to>
      <xdr:col>12</xdr:col>
      <xdr:colOff>19050</xdr:colOff>
      <xdr:row>44</xdr:row>
      <xdr:rowOff>127554</xdr:rowOff>
    </xdr:to>
    <xdr:pic>
      <xdr:nvPicPr>
        <xdr:cNvPr id="7" name="Picture 6">
          <a:extLst>
            <a:ext uri="{FF2B5EF4-FFF2-40B4-BE49-F238E27FC236}">
              <a16:creationId xmlns:a16="http://schemas.microsoft.com/office/drawing/2014/main" xmlns="" id="{F63678A0-D78A-494E-A196-0228CE732BAE}"/>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xmlns="" val="0"/>
            </a:ext>
          </a:extLst>
        </a:blip>
        <a:srcRect t="21718" r="56242" b="42929"/>
        <a:stretch/>
      </xdr:blipFill>
      <xdr:spPr>
        <a:xfrm>
          <a:off x="409575" y="5362574"/>
          <a:ext cx="6924675" cy="3146980"/>
        </a:xfrm>
        <a:prstGeom prst="rect">
          <a:avLst/>
        </a:prstGeom>
      </xdr:spPr>
    </xdr:pic>
    <xdr:clientData/>
  </xdr:twoCellAnchor>
  <xdr:twoCellAnchor editAs="oneCell">
    <xdr:from>
      <xdr:col>0</xdr:col>
      <xdr:colOff>350025</xdr:colOff>
      <xdr:row>43</xdr:row>
      <xdr:rowOff>104776</xdr:rowOff>
    </xdr:from>
    <xdr:to>
      <xdr:col>12</xdr:col>
      <xdr:colOff>10144</xdr:colOff>
      <xdr:row>61</xdr:row>
      <xdr:rowOff>142875</xdr:rowOff>
    </xdr:to>
    <xdr:pic>
      <xdr:nvPicPr>
        <xdr:cNvPr id="8" name="Picture 7">
          <a:extLst>
            <a:ext uri="{FF2B5EF4-FFF2-40B4-BE49-F238E27FC236}">
              <a16:creationId xmlns:a16="http://schemas.microsoft.com/office/drawing/2014/main" xmlns="" id="{0671EB71-FAE2-411D-8FE5-F5D077FABB11}"/>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xmlns="" val="0"/>
            </a:ext>
          </a:extLst>
        </a:blip>
        <a:srcRect l="-363" t="18184" r="56254" b="42839"/>
        <a:stretch/>
      </xdr:blipFill>
      <xdr:spPr>
        <a:xfrm>
          <a:off x="350025" y="8296276"/>
          <a:ext cx="6975319" cy="3467099"/>
        </a:xfrm>
        <a:prstGeom prst="rect">
          <a:avLst/>
        </a:prstGeom>
      </xdr:spPr>
    </xdr:pic>
    <xdr:clientData/>
  </xdr:twoCellAnchor>
  <xdr:twoCellAnchor>
    <xdr:from>
      <xdr:col>12</xdr:col>
      <xdr:colOff>171451</xdr:colOff>
      <xdr:row>14</xdr:row>
      <xdr:rowOff>57150</xdr:rowOff>
    </xdr:from>
    <xdr:to>
      <xdr:col>14</xdr:col>
      <xdr:colOff>857251</xdr:colOff>
      <xdr:row>16</xdr:row>
      <xdr:rowOff>9525</xdr:rowOff>
    </xdr:to>
    <xdr:sp macro="" textlink="">
      <xdr:nvSpPr>
        <xdr:cNvPr id="12" name="Callout: Line 11">
          <a:extLst>
            <a:ext uri="{FF2B5EF4-FFF2-40B4-BE49-F238E27FC236}">
              <a16:creationId xmlns:a16="http://schemas.microsoft.com/office/drawing/2014/main" xmlns="" id="{948619A3-2F9A-4184-8A1F-059CF0EAE9EB}"/>
            </a:ext>
          </a:extLst>
        </xdr:cNvPr>
        <xdr:cNvSpPr/>
      </xdr:nvSpPr>
      <xdr:spPr>
        <a:xfrm>
          <a:off x="7486651" y="2724150"/>
          <a:ext cx="2286000" cy="333375"/>
        </a:xfrm>
        <a:prstGeom prst="borderCallout1">
          <a:avLst>
            <a:gd name="adj1" fmla="val 56598"/>
            <a:gd name="adj2" fmla="val 5423"/>
            <a:gd name="adj3" fmla="val 54105"/>
            <a:gd name="adj4" fmla="val -43260"/>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a:t>
          </a:r>
          <a:r>
            <a:rPr kumimoji="0" lang="en-US" sz="1500" b="1" i="0" u="none" strike="noStrike" kern="0" cap="none" spc="0" normalizeH="0" baseline="0" noProof="0">
              <a:ln>
                <a:noFill/>
              </a:ln>
              <a:solidFill>
                <a:prstClr val="white"/>
              </a:solidFill>
              <a:effectLst/>
              <a:uLnTx/>
              <a:uFillTx/>
              <a:latin typeface="+mn-lt"/>
              <a:ea typeface="Roboto" panose="02000000000000000000" pitchFamily="2" charset="0"/>
              <a:cs typeface="+mn-cs"/>
            </a:rPr>
            <a:t>Unexpected Range</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0</xdr:col>
      <xdr:colOff>466725</xdr:colOff>
      <xdr:row>14</xdr:row>
      <xdr:rowOff>38099</xdr:rowOff>
    </xdr:from>
    <xdr:to>
      <xdr:col>11</xdr:col>
      <xdr:colOff>600075</xdr:colOff>
      <xdr:row>16</xdr:row>
      <xdr:rowOff>57150</xdr:rowOff>
    </xdr:to>
    <xdr:sp macro="" textlink="">
      <xdr:nvSpPr>
        <xdr:cNvPr id="16" name="TextBox 15">
          <a:hlinkClick xmlns:r="http://schemas.openxmlformats.org/officeDocument/2006/relationships" r:id="rId5"/>
          <a:extLst>
            <a:ext uri="{FF2B5EF4-FFF2-40B4-BE49-F238E27FC236}">
              <a16:creationId xmlns:a16="http://schemas.microsoft.com/office/drawing/2014/main" xmlns="" id="{3E1DD8F6-7D06-4428-B32A-3E4350E9E791}"/>
            </a:ext>
          </a:extLst>
        </xdr:cNvPr>
        <xdr:cNvSpPr txBox="1"/>
      </xdr:nvSpPr>
      <xdr:spPr>
        <a:xfrm>
          <a:off x="466725" y="2705099"/>
          <a:ext cx="6838950" cy="400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1</xdr:col>
      <xdr:colOff>489584</xdr:colOff>
      <xdr:row>2</xdr:row>
      <xdr:rowOff>60960</xdr:rowOff>
    </xdr:from>
    <xdr:to>
      <xdr:col>6</xdr:col>
      <xdr:colOff>121919</xdr:colOff>
      <xdr:row>5</xdr:row>
      <xdr:rowOff>22860</xdr:rowOff>
    </xdr:to>
    <xdr:sp macro="" textlink="">
      <xdr:nvSpPr>
        <xdr:cNvPr id="3" name="TextBox 2">
          <a:extLst>
            <a:ext uri="{FF2B5EF4-FFF2-40B4-BE49-F238E27FC236}">
              <a16:creationId xmlns:a16="http://schemas.microsoft.com/office/drawing/2014/main" xmlns="" id="{27BC2068-B4EE-46BB-9BEE-1160224936FE}"/>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4" name="TextBox 3">
          <a:extLst>
            <a:ext uri="{FF2B5EF4-FFF2-40B4-BE49-F238E27FC236}">
              <a16:creationId xmlns:a16="http://schemas.microsoft.com/office/drawing/2014/main" xmlns="" id="{AB791605-C059-458C-8D0F-FE30EF72B280}"/>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5" name="Picture 4">
          <a:extLst>
            <a:ext uri="{FF2B5EF4-FFF2-40B4-BE49-F238E27FC236}">
              <a16:creationId xmlns:a16="http://schemas.microsoft.com/office/drawing/2014/main" xmlns="" id="{DD989B3E-C60C-43C9-BC76-1A6A6C18E2E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editAs="oneCell">
    <xdr:from>
      <xdr:col>0</xdr:col>
      <xdr:colOff>409575</xdr:colOff>
      <xdr:row>5</xdr:row>
      <xdr:rowOff>104775</xdr:rowOff>
    </xdr:from>
    <xdr:to>
      <xdr:col>12</xdr:col>
      <xdr:colOff>26503</xdr:colOff>
      <xdr:row>30</xdr:row>
      <xdr:rowOff>28575</xdr:rowOff>
    </xdr:to>
    <xdr:pic>
      <xdr:nvPicPr>
        <xdr:cNvPr id="13" name="Picture 12">
          <a:extLst>
            <a:ext uri="{FF2B5EF4-FFF2-40B4-BE49-F238E27FC236}">
              <a16:creationId xmlns:a16="http://schemas.microsoft.com/office/drawing/2014/main" xmlns="" id="{8316EE50-7A40-480D-A84D-1CB642B143E6}"/>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xmlns="" val="0"/>
            </a:ext>
          </a:extLst>
        </a:blip>
        <a:srcRect t="4545" r="56155" b="42761"/>
        <a:stretch/>
      </xdr:blipFill>
      <xdr:spPr>
        <a:xfrm>
          <a:off x="409575" y="1057275"/>
          <a:ext cx="6932128" cy="4686300"/>
        </a:xfrm>
        <a:prstGeom prst="rect">
          <a:avLst/>
        </a:prstGeom>
      </xdr:spPr>
    </xdr:pic>
    <xdr:clientData/>
  </xdr:twoCellAnchor>
  <xdr:twoCellAnchor>
    <xdr:from>
      <xdr:col>12</xdr:col>
      <xdr:colOff>180975</xdr:colOff>
      <xdr:row>8</xdr:row>
      <xdr:rowOff>9525</xdr:rowOff>
    </xdr:from>
    <xdr:to>
      <xdr:col>14</xdr:col>
      <xdr:colOff>419100</xdr:colOff>
      <xdr:row>14</xdr:row>
      <xdr:rowOff>9525</xdr:rowOff>
    </xdr:to>
    <xdr:sp macro="" textlink="">
      <xdr:nvSpPr>
        <xdr:cNvPr id="6" name="Callout: Line 5">
          <a:extLst>
            <a:ext uri="{FF2B5EF4-FFF2-40B4-BE49-F238E27FC236}">
              <a16:creationId xmlns:a16="http://schemas.microsoft.com/office/drawing/2014/main" xmlns="" id="{FD085DCF-6DC9-4DDF-9D15-F95F91AF2D6B}"/>
            </a:ext>
          </a:extLst>
        </xdr:cNvPr>
        <xdr:cNvSpPr/>
      </xdr:nvSpPr>
      <xdr:spPr>
        <a:xfrm>
          <a:off x="7496175" y="1533525"/>
          <a:ext cx="1838325" cy="1143000"/>
        </a:xfrm>
        <a:prstGeom prst="borderCallout1">
          <a:avLst>
            <a:gd name="adj1" fmla="val 112269"/>
            <a:gd name="adj2" fmla="val -18061"/>
            <a:gd name="adj3" fmla="val 89616"/>
            <a:gd name="adj4" fmla="val 1096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There are two unexpected ranges, but let's just inspect the first one.</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12</xdr:col>
      <xdr:colOff>171450</xdr:colOff>
      <xdr:row>15</xdr:row>
      <xdr:rowOff>95250</xdr:rowOff>
    </xdr:from>
    <xdr:to>
      <xdr:col>14</xdr:col>
      <xdr:colOff>438150</xdr:colOff>
      <xdr:row>17</xdr:row>
      <xdr:rowOff>47625</xdr:rowOff>
    </xdr:to>
    <xdr:sp macro="" textlink="">
      <xdr:nvSpPr>
        <xdr:cNvPr id="15" name="Callout: Line 14">
          <a:extLst>
            <a:ext uri="{FF2B5EF4-FFF2-40B4-BE49-F238E27FC236}">
              <a16:creationId xmlns:a16="http://schemas.microsoft.com/office/drawing/2014/main" xmlns="" id="{6394C9E8-1CF2-43DF-9193-3137C1FED07E}"/>
            </a:ext>
          </a:extLst>
        </xdr:cNvPr>
        <xdr:cNvSpPr/>
      </xdr:nvSpPr>
      <xdr:spPr>
        <a:xfrm>
          <a:off x="7486650" y="2952750"/>
          <a:ext cx="1866900" cy="333375"/>
        </a:xfrm>
        <a:prstGeom prst="borderCallout1">
          <a:avLst>
            <a:gd name="adj1" fmla="val 56598"/>
            <a:gd name="adj2" fmla="val 5423"/>
            <a:gd name="adj3" fmla="val 54105"/>
            <a:gd name="adj4" fmla="val -43260"/>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the first row</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0</xdr:col>
      <xdr:colOff>390525</xdr:colOff>
      <xdr:row>15</xdr:row>
      <xdr:rowOff>57150</xdr:rowOff>
    </xdr:from>
    <xdr:to>
      <xdr:col>11</xdr:col>
      <xdr:colOff>523875</xdr:colOff>
      <xdr:row>17</xdr:row>
      <xdr:rowOff>47625</xdr:rowOff>
    </xdr:to>
    <xdr:sp macro="" textlink="">
      <xdr:nvSpPr>
        <xdr:cNvPr id="16" name="TextBox 15">
          <a:hlinkClick xmlns:r="http://schemas.openxmlformats.org/officeDocument/2006/relationships" r:id="rId3"/>
          <a:extLst>
            <a:ext uri="{FF2B5EF4-FFF2-40B4-BE49-F238E27FC236}">
              <a16:creationId xmlns:a16="http://schemas.microsoft.com/office/drawing/2014/main" xmlns="" id="{DD291F24-3B95-43CE-9717-8FEE8CF7B896}"/>
            </a:ext>
          </a:extLst>
        </xdr:cNvPr>
        <xdr:cNvSpPr txBox="1"/>
      </xdr:nvSpPr>
      <xdr:spPr>
        <a:xfrm>
          <a:off x="390525" y="2914650"/>
          <a:ext cx="6838950" cy="3714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409574</xdr:colOff>
      <xdr:row>5</xdr:row>
      <xdr:rowOff>104774</xdr:rowOff>
    </xdr:from>
    <xdr:to>
      <xdr:col>12</xdr:col>
      <xdr:colOff>9525</xdr:colOff>
      <xdr:row>29</xdr:row>
      <xdr:rowOff>186866</xdr:rowOff>
    </xdr:to>
    <xdr:pic>
      <xdr:nvPicPr>
        <xdr:cNvPr id="10" name="Picture 9">
          <a:extLst>
            <a:ext uri="{FF2B5EF4-FFF2-40B4-BE49-F238E27FC236}">
              <a16:creationId xmlns:a16="http://schemas.microsoft.com/office/drawing/2014/main" xmlns="" id="{E6161329-29F6-4B6E-B2AE-A3F39A306961}"/>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4545" r="56241" b="43098"/>
        <a:stretch/>
      </xdr:blipFill>
      <xdr:spPr>
        <a:xfrm>
          <a:off x="409574" y="1057274"/>
          <a:ext cx="6915151" cy="4654092"/>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2" name="TextBox 1">
          <a:extLst>
            <a:ext uri="{FF2B5EF4-FFF2-40B4-BE49-F238E27FC236}">
              <a16:creationId xmlns:a16="http://schemas.microsoft.com/office/drawing/2014/main" xmlns="" id="{4B443556-59A2-4BE4-928D-14BEB4772E66}"/>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3" name="TextBox 2">
          <a:extLst>
            <a:ext uri="{FF2B5EF4-FFF2-40B4-BE49-F238E27FC236}">
              <a16:creationId xmlns:a16="http://schemas.microsoft.com/office/drawing/2014/main" xmlns="" id="{6C40E397-72C3-43E2-B1AC-774E5ABF0E7E}"/>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4" name="Picture 3">
          <a:extLst>
            <a:ext uri="{FF2B5EF4-FFF2-40B4-BE49-F238E27FC236}">
              <a16:creationId xmlns:a16="http://schemas.microsoft.com/office/drawing/2014/main" xmlns="" id="{8AA35789-9437-45CE-BFC6-D15E0649B3E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xdr:from>
      <xdr:col>12</xdr:col>
      <xdr:colOff>133350</xdr:colOff>
      <xdr:row>12</xdr:row>
      <xdr:rowOff>161926</xdr:rowOff>
    </xdr:from>
    <xdr:to>
      <xdr:col>15</xdr:col>
      <xdr:colOff>104775</xdr:colOff>
      <xdr:row>17</xdr:row>
      <xdr:rowOff>142876</xdr:rowOff>
    </xdr:to>
    <xdr:sp macro="" textlink="">
      <xdr:nvSpPr>
        <xdr:cNvPr id="8" name="Callout: Line 7">
          <a:extLst>
            <a:ext uri="{FF2B5EF4-FFF2-40B4-BE49-F238E27FC236}">
              <a16:creationId xmlns:a16="http://schemas.microsoft.com/office/drawing/2014/main" xmlns="" id="{118318F0-BF29-4B5C-8DD8-313E1208226B}"/>
            </a:ext>
          </a:extLst>
        </xdr:cNvPr>
        <xdr:cNvSpPr/>
      </xdr:nvSpPr>
      <xdr:spPr>
        <a:xfrm>
          <a:off x="7448550" y="2447926"/>
          <a:ext cx="2819400" cy="933450"/>
        </a:xfrm>
        <a:prstGeom prst="borderCallout1">
          <a:avLst>
            <a:gd name="adj1" fmla="val 55117"/>
            <a:gd name="adj2" fmla="val 5085"/>
            <a:gd name="adj3" fmla="val 58187"/>
            <a:gd name="adj4" fmla="val -142246"/>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There seems to be an issue on the sheet </a:t>
          </a:r>
          <a:r>
            <a:rPr kumimoji="0" lang="en-US" sz="1300" b="0" i="1" u="none" strike="noStrike" kern="0" cap="none" spc="0" normalizeH="0" baseline="0" noProof="0">
              <a:ln>
                <a:noFill/>
              </a:ln>
              <a:solidFill>
                <a:prstClr val="white"/>
              </a:solidFill>
              <a:effectLst/>
              <a:uLnTx/>
              <a:uFillTx/>
              <a:latin typeface="+mn-lt"/>
              <a:ea typeface="Roboto" panose="02000000000000000000" pitchFamily="2" charset="0"/>
              <a:cs typeface="+mn-cs"/>
            </a:rPr>
            <a:t>EXPLOITATION</a:t>
          </a: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 at F43. Click on this location.</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3</xdr:col>
      <xdr:colOff>85725</xdr:colOff>
      <xdr:row>14</xdr:row>
      <xdr:rowOff>133351</xdr:rowOff>
    </xdr:from>
    <xdr:to>
      <xdr:col>5</xdr:col>
      <xdr:colOff>600075</xdr:colOff>
      <xdr:row>16</xdr:row>
      <xdr:rowOff>76201</xdr:rowOff>
    </xdr:to>
    <xdr:sp macro="" textlink="">
      <xdr:nvSpPr>
        <xdr:cNvPr id="11" name="TextBox 10">
          <a:hlinkClick xmlns:r="http://schemas.openxmlformats.org/officeDocument/2006/relationships" r:id="rId3"/>
          <a:extLst>
            <a:ext uri="{FF2B5EF4-FFF2-40B4-BE49-F238E27FC236}">
              <a16:creationId xmlns:a16="http://schemas.microsoft.com/office/drawing/2014/main" xmlns="" id="{0EA1EA25-2CAD-40EA-BC6C-5F39018989C4}"/>
            </a:ext>
          </a:extLst>
        </xdr:cNvPr>
        <xdr:cNvSpPr txBox="1"/>
      </xdr:nvSpPr>
      <xdr:spPr>
        <a:xfrm>
          <a:off x="1914525" y="2800351"/>
          <a:ext cx="1733550"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409575</xdr:colOff>
      <xdr:row>5</xdr:row>
      <xdr:rowOff>104774</xdr:rowOff>
    </xdr:from>
    <xdr:to>
      <xdr:col>11</xdr:col>
      <xdr:colOff>600075</xdr:colOff>
      <xdr:row>30</xdr:row>
      <xdr:rowOff>76199</xdr:rowOff>
    </xdr:to>
    <xdr:pic>
      <xdr:nvPicPr>
        <xdr:cNvPr id="11" name="Picture 10">
          <a:extLst>
            <a:ext uri="{FF2B5EF4-FFF2-40B4-BE49-F238E27FC236}">
              <a16:creationId xmlns:a16="http://schemas.microsoft.com/office/drawing/2014/main" xmlns="" id="{A10BF4A4-715A-48A6-A57B-496F05FADABF}"/>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4545" r="56133" b="41919"/>
        <a:stretch/>
      </xdr:blipFill>
      <xdr:spPr>
        <a:xfrm>
          <a:off x="409575" y="1057274"/>
          <a:ext cx="6896100" cy="4733925"/>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3" name="TextBox 2">
          <a:extLst>
            <a:ext uri="{FF2B5EF4-FFF2-40B4-BE49-F238E27FC236}">
              <a16:creationId xmlns:a16="http://schemas.microsoft.com/office/drawing/2014/main" xmlns="" id="{61601AF0-A4C0-4184-9A1D-051A47D3CE8B}"/>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4" name="TextBox 3">
          <a:extLst>
            <a:ext uri="{FF2B5EF4-FFF2-40B4-BE49-F238E27FC236}">
              <a16:creationId xmlns:a16="http://schemas.microsoft.com/office/drawing/2014/main" xmlns="" id="{C3927A3C-2C53-4304-96E4-584A5CE0AFB5}"/>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5" name="Picture 4">
          <a:extLst>
            <a:ext uri="{FF2B5EF4-FFF2-40B4-BE49-F238E27FC236}">
              <a16:creationId xmlns:a16="http://schemas.microsoft.com/office/drawing/2014/main" xmlns="" id="{25465AAA-C08A-49D4-8A5A-2E01BB8C017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xdr:from>
      <xdr:col>10</xdr:col>
      <xdr:colOff>381000</xdr:colOff>
      <xdr:row>12</xdr:row>
      <xdr:rowOff>142875</xdr:rowOff>
    </xdr:from>
    <xdr:to>
      <xdr:col>14</xdr:col>
      <xdr:colOff>333375</xdr:colOff>
      <xdr:row>16</xdr:row>
      <xdr:rowOff>28575</xdr:rowOff>
    </xdr:to>
    <xdr:sp macro="" textlink="">
      <xdr:nvSpPr>
        <xdr:cNvPr id="12" name="Callout: Line 11">
          <a:extLst>
            <a:ext uri="{FF2B5EF4-FFF2-40B4-BE49-F238E27FC236}">
              <a16:creationId xmlns:a16="http://schemas.microsoft.com/office/drawing/2014/main" xmlns="" id="{C91491E6-7114-4808-9ECF-4352026DCB51}"/>
            </a:ext>
          </a:extLst>
        </xdr:cNvPr>
        <xdr:cNvSpPr/>
      </xdr:nvSpPr>
      <xdr:spPr>
        <a:xfrm>
          <a:off x="6477000" y="2428875"/>
          <a:ext cx="2771775" cy="647700"/>
        </a:xfrm>
        <a:prstGeom prst="borderCallout1">
          <a:avLst>
            <a:gd name="adj1" fmla="val 92907"/>
            <a:gd name="adj2" fmla="val -66710"/>
            <a:gd name="adj3" fmla="val 32263"/>
            <a:gd name="adj4" fmla="val 4782"/>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The range argument in this SUM() function is unexpected</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10</xdr:col>
      <xdr:colOff>371475</xdr:colOff>
      <xdr:row>9</xdr:row>
      <xdr:rowOff>104775</xdr:rowOff>
    </xdr:from>
    <xdr:to>
      <xdr:col>14</xdr:col>
      <xdr:colOff>323850</xdr:colOff>
      <xdr:row>11</xdr:row>
      <xdr:rowOff>142875</xdr:rowOff>
    </xdr:to>
    <xdr:sp macro="" textlink="">
      <xdr:nvSpPr>
        <xdr:cNvPr id="13" name="Callout: Line 12">
          <a:extLst>
            <a:ext uri="{FF2B5EF4-FFF2-40B4-BE49-F238E27FC236}">
              <a16:creationId xmlns:a16="http://schemas.microsoft.com/office/drawing/2014/main" xmlns="" id="{E4F0708B-2152-4F26-A64E-6B5478A15ED0}"/>
            </a:ext>
          </a:extLst>
        </xdr:cNvPr>
        <xdr:cNvSpPr/>
      </xdr:nvSpPr>
      <xdr:spPr>
        <a:xfrm>
          <a:off x="6467475" y="1819275"/>
          <a:ext cx="2771775" cy="419100"/>
        </a:xfrm>
        <a:prstGeom prst="borderCallout1">
          <a:avLst>
            <a:gd name="adj1" fmla="val 70848"/>
            <a:gd name="adj2" fmla="val 32259"/>
            <a:gd name="adj3" fmla="val 89616"/>
            <a:gd name="adj4" fmla="val 1096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The affected cell gets selected</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2</xdr:col>
      <xdr:colOff>104775</xdr:colOff>
      <xdr:row>24</xdr:row>
      <xdr:rowOff>123825</xdr:rowOff>
    </xdr:from>
    <xdr:to>
      <xdr:col>6</xdr:col>
      <xdr:colOff>485775</xdr:colOff>
      <xdr:row>28</xdr:row>
      <xdr:rowOff>19050</xdr:rowOff>
    </xdr:to>
    <xdr:sp macro="" textlink="">
      <xdr:nvSpPr>
        <xdr:cNvPr id="14" name="Callout: Line 13">
          <a:extLst>
            <a:ext uri="{FF2B5EF4-FFF2-40B4-BE49-F238E27FC236}">
              <a16:creationId xmlns:a16="http://schemas.microsoft.com/office/drawing/2014/main" xmlns="" id="{F8D64B7B-D22E-40A3-BC19-DAE1707574C4}"/>
            </a:ext>
          </a:extLst>
        </xdr:cNvPr>
        <xdr:cNvSpPr/>
      </xdr:nvSpPr>
      <xdr:spPr>
        <a:xfrm>
          <a:off x="1323975" y="4695825"/>
          <a:ext cx="2819400" cy="657225"/>
        </a:xfrm>
        <a:prstGeom prst="borderCallout1">
          <a:avLst>
            <a:gd name="adj1" fmla="val 44"/>
            <a:gd name="adj2" fmla="val 85153"/>
            <a:gd name="adj3" fmla="val -440364"/>
            <a:gd name="adj4" fmla="val 86470"/>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the formula bar to clearly see the problem.</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4</xdr:col>
      <xdr:colOff>476249</xdr:colOff>
      <xdr:row>8</xdr:row>
      <xdr:rowOff>66675</xdr:rowOff>
    </xdr:from>
    <xdr:to>
      <xdr:col>12</xdr:col>
      <xdr:colOff>66674</xdr:colOff>
      <xdr:row>10</xdr:row>
      <xdr:rowOff>9525</xdr:rowOff>
    </xdr:to>
    <xdr:sp macro="" textlink="">
      <xdr:nvSpPr>
        <xdr:cNvPr id="15" name="TextBox 14">
          <a:hlinkClick xmlns:r="http://schemas.openxmlformats.org/officeDocument/2006/relationships" r:id="rId3"/>
          <a:extLst>
            <a:ext uri="{FF2B5EF4-FFF2-40B4-BE49-F238E27FC236}">
              <a16:creationId xmlns:a16="http://schemas.microsoft.com/office/drawing/2014/main" xmlns="" id="{4185368B-5B81-4555-B484-69B324A1CAE1}"/>
            </a:ext>
          </a:extLst>
        </xdr:cNvPr>
        <xdr:cNvSpPr txBox="1"/>
      </xdr:nvSpPr>
      <xdr:spPr>
        <a:xfrm>
          <a:off x="2914649" y="1590675"/>
          <a:ext cx="4467225"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twoCellAnchor>
    <xdr:from>
      <xdr:col>6</xdr:col>
      <xdr:colOff>276224</xdr:colOff>
      <xdr:row>14</xdr:row>
      <xdr:rowOff>180975</xdr:rowOff>
    </xdr:from>
    <xdr:to>
      <xdr:col>7</xdr:col>
      <xdr:colOff>466725</xdr:colOff>
      <xdr:row>16</xdr:row>
      <xdr:rowOff>123825</xdr:rowOff>
    </xdr:to>
    <xdr:sp macro="" textlink="">
      <xdr:nvSpPr>
        <xdr:cNvPr id="16" name="TextBox 15">
          <a:hlinkClick xmlns:r="http://schemas.openxmlformats.org/officeDocument/2006/relationships" r:id="rId4"/>
          <a:extLst>
            <a:ext uri="{FF2B5EF4-FFF2-40B4-BE49-F238E27FC236}">
              <a16:creationId xmlns:a16="http://schemas.microsoft.com/office/drawing/2014/main" xmlns="" id="{298C4740-86BF-464A-B61D-A56125DDECAE}"/>
            </a:ext>
          </a:extLst>
        </xdr:cNvPr>
        <xdr:cNvSpPr txBox="1"/>
      </xdr:nvSpPr>
      <xdr:spPr>
        <a:xfrm>
          <a:off x="3933824" y="2847975"/>
          <a:ext cx="800101"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409575</xdr:colOff>
      <xdr:row>5</xdr:row>
      <xdr:rowOff>104775</xdr:rowOff>
    </xdr:from>
    <xdr:to>
      <xdr:col>12</xdr:col>
      <xdr:colOff>0</xdr:colOff>
      <xdr:row>30</xdr:row>
      <xdr:rowOff>51266</xdr:rowOff>
    </xdr:to>
    <xdr:pic>
      <xdr:nvPicPr>
        <xdr:cNvPr id="2" name="Picture 1">
          <a:hlinkClick xmlns:r="http://schemas.openxmlformats.org/officeDocument/2006/relationships" r:id="rId1"/>
          <a:extLst>
            <a:ext uri="{FF2B5EF4-FFF2-40B4-BE49-F238E27FC236}">
              <a16:creationId xmlns:a16="http://schemas.microsoft.com/office/drawing/2014/main" xmlns="" id="{2ED516E9-D384-4DF8-8F9D-812DFB726C98}"/>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xmlns="" val="0"/>
            </a:ext>
          </a:extLst>
        </a:blip>
        <a:srcRect t="4593" r="56155" b="42255"/>
        <a:stretch/>
      </xdr:blipFill>
      <xdr:spPr>
        <a:xfrm>
          <a:off x="409575" y="1057275"/>
          <a:ext cx="6905625" cy="4708991"/>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3" name="TextBox 2">
          <a:extLst>
            <a:ext uri="{FF2B5EF4-FFF2-40B4-BE49-F238E27FC236}">
              <a16:creationId xmlns:a16="http://schemas.microsoft.com/office/drawing/2014/main" xmlns="" id="{EBCBB60A-94CD-414D-AD23-3C45C45AD0E9}"/>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4" name="TextBox 3">
          <a:extLst>
            <a:ext uri="{FF2B5EF4-FFF2-40B4-BE49-F238E27FC236}">
              <a16:creationId xmlns:a16="http://schemas.microsoft.com/office/drawing/2014/main" xmlns="" id="{D77E57BC-2F85-43BD-B4B4-24D48646DD45}"/>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5" name="Picture 4">
          <a:extLst>
            <a:ext uri="{FF2B5EF4-FFF2-40B4-BE49-F238E27FC236}">
              <a16:creationId xmlns:a16="http://schemas.microsoft.com/office/drawing/2014/main" xmlns="" id="{C369EFA4-3B16-4600-B366-6CE31B86FA7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xdr:from>
      <xdr:col>10</xdr:col>
      <xdr:colOff>438150</xdr:colOff>
      <xdr:row>12</xdr:row>
      <xdr:rowOff>9525</xdr:rowOff>
    </xdr:from>
    <xdr:to>
      <xdr:col>14</xdr:col>
      <xdr:colOff>390525</xdr:colOff>
      <xdr:row>15</xdr:row>
      <xdr:rowOff>85725</xdr:rowOff>
    </xdr:to>
    <xdr:sp macro="" textlink="">
      <xdr:nvSpPr>
        <xdr:cNvPr id="8" name="Callout: Line 7">
          <a:extLst>
            <a:ext uri="{FF2B5EF4-FFF2-40B4-BE49-F238E27FC236}">
              <a16:creationId xmlns:a16="http://schemas.microsoft.com/office/drawing/2014/main" xmlns="" id="{36824035-D6BF-4830-A742-E6A3AA04A0B4}"/>
            </a:ext>
          </a:extLst>
        </xdr:cNvPr>
        <xdr:cNvSpPr/>
      </xdr:nvSpPr>
      <xdr:spPr>
        <a:xfrm>
          <a:off x="6534150" y="2295525"/>
          <a:ext cx="2771775" cy="647700"/>
        </a:xfrm>
        <a:prstGeom prst="borderCallout1">
          <a:avLst>
            <a:gd name="adj1" fmla="val 92907"/>
            <a:gd name="adj2" fmla="val -66710"/>
            <a:gd name="adj3" fmla="val 89616"/>
            <a:gd name="adj4" fmla="val 1096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Clearly the range should've extended down to F42!</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11</xdr:col>
      <xdr:colOff>514350</xdr:colOff>
      <xdr:row>22</xdr:row>
      <xdr:rowOff>133350</xdr:rowOff>
    </xdr:from>
    <xdr:to>
      <xdr:col>14</xdr:col>
      <xdr:colOff>323850</xdr:colOff>
      <xdr:row>26</xdr:row>
      <xdr:rowOff>28575</xdr:rowOff>
    </xdr:to>
    <xdr:sp macro="" textlink="">
      <xdr:nvSpPr>
        <xdr:cNvPr id="9" name="Callout: Line 8">
          <a:extLst>
            <a:ext uri="{FF2B5EF4-FFF2-40B4-BE49-F238E27FC236}">
              <a16:creationId xmlns:a16="http://schemas.microsoft.com/office/drawing/2014/main" xmlns="" id="{16FEC6D3-4ABD-4E71-B132-603B9475DFBE}"/>
            </a:ext>
          </a:extLst>
        </xdr:cNvPr>
        <xdr:cNvSpPr/>
      </xdr:nvSpPr>
      <xdr:spPr>
        <a:xfrm>
          <a:off x="7219950" y="4324350"/>
          <a:ext cx="2019300" cy="657225"/>
        </a:xfrm>
        <a:prstGeom prst="borderCallout1">
          <a:avLst>
            <a:gd name="adj1" fmla="val 44"/>
            <a:gd name="adj2" fmla="val 85153"/>
            <a:gd name="adj3" fmla="val 74129"/>
            <a:gd name="adj4" fmla="val 58168"/>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anywhere on the image to return</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400050</xdr:colOff>
      <xdr:row>5</xdr:row>
      <xdr:rowOff>123826</xdr:rowOff>
    </xdr:from>
    <xdr:to>
      <xdr:col>12</xdr:col>
      <xdr:colOff>28575</xdr:colOff>
      <xdr:row>29</xdr:row>
      <xdr:rowOff>155634</xdr:rowOff>
    </xdr:to>
    <xdr:pic>
      <xdr:nvPicPr>
        <xdr:cNvPr id="2" name="Picture 1">
          <a:extLst>
            <a:ext uri="{FF2B5EF4-FFF2-40B4-BE49-F238E27FC236}">
              <a16:creationId xmlns:a16="http://schemas.microsoft.com/office/drawing/2014/main" xmlns="" id="{0F6812F6-8B5D-482B-9340-59E71EF57BB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7273" r="22159" b="10151"/>
        <a:stretch/>
      </xdr:blipFill>
      <xdr:spPr>
        <a:xfrm>
          <a:off x="400050" y="1076326"/>
          <a:ext cx="6943725" cy="4603808"/>
        </a:xfrm>
        <a:prstGeom prst="rect">
          <a:avLst/>
        </a:prstGeom>
      </xdr:spPr>
    </xdr:pic>
    <xdr:clientData/>
  </xdr:twoCellAnchor>
  <xdr:twoCellAnchor>
    <xdr:from>
      <xdr:col>3</xdr:col>
      <xdr:colOff>228600</xdr:colOff>
      <xdr:row>10</xdr:row>
      <xdr:rowOff>133351</xdr:rowOff>
    </xdr:from>
    <xdr:to>
      <xdr:col>7</xdr:col>
      <xdr:colOff>504825</xdr:colOff>
      <xdr:row>13</xdr:row>
      <xdr:rowOff>180974</xdr:rowOff>
    </xdr:to>
    <xdr:sp macro="" textlink="">
      <xdr:nvSpPr>
        <xdr:cNvPr id="6" name="Callout: Line 5">
          <a:extLst>
            <a:ext uri="{FF2B5EF4-FFF2-40B4-BE49-F238E27FC236}">
              <a16:creationId xmlns:a16="http://schemas.microsoft.com/office/drawing/2014/main" xmlns="" id="{26ADF563-E312-4027-B40D-E336831C1936}"/>
            </a:ext>
          </a:extLst>
        </xdr:cNvPr>
        <xdr:cNvSpPr/>
      </xdr:nvSpPr>
      <xdr:spPr>
        <a:xfrm>
          <a:off x="2057400" y="2038351"/>
          <a:ext cx="2714625" cy="619123"/>
        </a:xfrm>
        <a:prstGeom prst="borderCallout1">
          <a:avLst>
            <a:gd name="adj1" fmla="val -73726"/>
            <a:gd name="adj2" fmla="val 8374"/>
            <a:gd name="adj3" fmla="val 2000"/>
            <a:gd name="adj4" fmla="val 8117"/>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the </a:t>
          </a:r>
          <a:r>
            <a:rPr kumimoji="0" lang="en-US" sz="1500" b="1" i="0" u="none" strike="noStrike" kern="0" cap="none" spc="0" normalizeH="0" baseline="0" noProof="0">
              <a:ln>
                <a:noFill/>
              </a:ln>
              <a:solidFill>
                <a:prstClr val="white"/>
              </a:solidFill>
              <a:effectLst/>
              <a:uLnTx/>
              <a:uFillTx/>
              <a:latin typeface="+mn-lt"/>
              <a:ea typeface="Roboto" panose="02000000000000000000" pitchFamily="2" charset="0"/>
              <a:cs typeface="+mn-cs"/>
            </a:rPr>
            <a:t>VBA Macros </a:t>
          </a: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option in the Ribbon in the image.</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3</xdr:col>
      <xdr:colOff>152400</xdr:colOff>
      <xdr:row>5</xdr:row>
      <xdr:rowOff>66675</xdr:rowOff>
    </xdr:from>
    <xdr:to>
      <xdr:col>4</xdr:col>
      <xdr:colOff>228600</xdr:colOff>
      <xdr:row>8</xdr:row>
      <xdr:rowOff>161925</xdr:rowOff>
    </xdr:to>
    <xdr:sp macro="" textlink="">
      <xdr:nvSpPr>
        <xdr:cNvPr id="7" name="TextBox 6">
          <a:hlinkClick xmlns:r="http://schemas.openxmlformats.org/officeDocument/2006/relationships" r:id="rId2"/>
          <a:extLst>
            <a:ext uri="{FF2B5EF4-FFF2-40B4-BE49-F238E27FC236}">
              <a16:creationId xmlns:a16="http://schemas.microsoft.com/office/drawing/2014/main" xmlns="" id="{6860B852-0FE7-4A01-A484-EDC065D6864C}"/>
            </a:ext>
          </a:extLst>
        </xdr:cNvPr>
        <xdr:cNvSpPr txBox="1"/>
      </xdr:nvSpPr>
      <xdr:spPr>
        <a:xfrm>
          <a:off x="1981200" y="1019175"/>
          <a:ext cx="6858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twoCellAnchor>
    <xdr:from>
      <xdr:col>12</xdr:col>
      <xdr:colOff>304801</xdr:colOff>
      <xdr:row>5</xdr:row>
      <xdr:rowOff>133350</xdr:rowOff>
    </xdr:from>
    <xdr:to>
      <xdr:col>14</xdr:col>
      <xdr:colOff>876301</xdr:colOff>
      <xdr:row>8</xdr:row>
      <xdr:rowOff>190499</xdr:rowOff>
    </xdr:to>
    <xdr:sp macro="" textlink="">
      <xdr:nvSpPr>
        <xdr:cNvPr id="8" name="Callout: Line 7">
          <a:extLst>
            <a:ext uri="{FF2B5EF4-FFF2-40B4-BE49-F238E27FC236}">
              <a16:creationId xmlns:a16="http://schemas.microsoft.com/office/drawing/2014/main" xmlns="" id="{232C73B9-7723-4E86-B9B4-F0EB01105F4C}"/>
            </a:ext>
          </a:extLst>
        </xdr:cNvPr>
        <xdr:cNvSpPr/>
      </xdr:nvSpPr>
      <xdr:spPr>
        <a:xfrm>
          <a:off x="7620001" y="1085850"/>
          <a:ext cx="2171700" cy="628649"/>
        </a:xfrm>
        <a:prstGeom prst="borderCallout1">
          <a:avLst>
            <a:gd name="adj1" fmla="val 42921"/>
            <a:gd name="adj2" fmla="val -21372"/>
            <a:gd name="adj3" fmla="val 43081"/>
            <a:gd name="adj4" fmla="val 11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VBA Macros can only be inspected after Analysis.</a:t>
          </a:r>
        </a:p>
        <a:p>
          <a:pPr marL="0" indent="0" algn="l"/>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editAs="oneCell">
    <xdr:from>
      <xdr:col>0</xdr:col>
      <xdr:colOff>466725</xdr:colOff>
      <xdr:row>1</xdr:row>
      <xdr:rowOff>76200</xdr:rowOff>
    </xdr:from>
    <xdr:to>
      <xdr:col>1</xdr:col>
      <xdr:colOff>505125</xdr:colOff>
      <xdr:row>4</xdr:row>
      <xdr:rowOff>183180</xdr:rowOff>
    </xdr:to>
    <xdr:pic>
      <xdr:nvPicPr>
        <xdr:cNvPr id="13" name="Picture 12">
          <a:extLst>
            <a:ext uri="{FF2B5EF4-FFF2-40B4-BE49-F238E27FC236}">
              <a16:creationId xmlns:a16="http://schemas.microsoft.com/office/drawing/2014/main" xmlns="" id="{448DF9FE-0AE8-4C43-B5BF-04BD0E1359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466725" y="266700"/>
          <a:ext cx="648000" cy="678480"/>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14" name="TextBox 13">
          <a:extLst>
            <a:ext uri="{FF2B5EF4-FFF2-40B4-BE49-F238E27FC236}">
              <a16:creationId xmlns:a16="http://schemas.microsoft.com/office/drawing/2014/main" xmlns="" id="{1E361922-FF8D-468D-89E7-9B229E4CB582}"/>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VBA Macros</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15" name="TextBox 14">
          <a:extLst>
            <a:ext uri="{FF2B5EF4-FFF2-40B4-BE49-F238E27FC236}">
              <a16:creationId xmlns:a16="http://schemas.microsoft.com/office/drawing/2014/main" xmlns="" id="{458D4773-3689-4595-922D-DE274AD39DE4}"/>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4</a:t>
          </a: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400050</xdr:colOff>
      <xdr:row>5</xdr:row>
      <xdr:rowOff>123825</xdr:rowOff>
    </xdr:from>
    <xdr:to>
      <xdr:col>12</xdr:col>
      <xdr:colOff>28575</xdr:colOff>
      <xdr:row>30</xdr:row>
      <xdr:rowOff>89148</xdr:rowOff>
    </xdr:to>
    <xdr:pic>
      <xdr:nvPicPr>
        <xdr:cNvPr id="2" name="Picture 1">
          <a:extLst>
            <a:ext uri="{FF2B5EF4-FFF2-40B4-BE49-F238E27FC236}">
              <a16:creationId xmlns:a16="http://schemas.microsoft.com/office/drawing/2014/main" xmlns="" id="{A580FF0A-B435-410C-8F54-DCCCCD0D609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7273" r="22254" b="8030"/>
        <a:stretch/>
      </xdr:blipFill>
      <xdr:spPr>
        <a:xfrm>
          <a:off x="400050" y="1076325"/>
          <a:ext cx="6943725" cy="4727823"/>
        </a:xfrm>
        <a:prstGeom prst="rect">
          <a:avLst/>
        </a:prstGeom>
      </xdr:spPr>
    </xdr:pic>
    <xdr:clientData/>
  </xdr:twoCellAnchor>
  <xdr:twoCellAnchor>
    <xdr:from>
      <xdr:col>12</xdr:col>
      <xdr:colOff>142876</xdr:colOff>
      <xdr:row>23</xdr:row>
      <xdr:rowOff>47627</xdr:rowOff>
    </xdr:from>
    <xdr:to>
      <xdr:col>15</xdr:col>
      <xdr:colOff>361951</xdr:colOff>
      <xdr:row>25</xdr:row>
      <xdr:rowOff>0</xdr:rowOff>
    </xdr:to>
    <xdr:sp macro="" textlink="">
      <xdr:nvSpPr>
        <xdr:cNvPr id="6" name="Callout: Line 5">
          <a:extLst>
            <a:ext uri="{FF2B5EF4-FFF2-40B4-BE49-F238E27FC236}">
              <a16:creationId xmlns:a16="http://schemas.microsoft.com/office/drawing/2014/main" xmlns="" id="{595031BF-D62E-493B-9DE8-33BF0F807E69}"/>
            </a:ext>
          </a:extLst>
        </xdr:cNvPr>
        <xdr:cNvSpPr/>
      </xdr:nvSpPr>
      <xdr:spPr>
        <a:xfrm>
          <a:off x="7458076" y="4429127"/>
          <a:ext cx="3067050" cy="333373"/>
        </a:xfrm>
        <a:prstGeom prst="borderCallout1">
          <a:avLst>
            <a:gd name="adj1" fmla="val -177774"/>
            <a:gd name="adj2" fmla="val -125980"/>
            <a:gd name="adj3" fmla="val 36286"/>
            <a:gd name="adj4" fmla="val -69"/>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Click here to start the inspection</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2</xdr:col>
      <xdr:colOff>133350</xdr:colOff>
      <xdr:row>18</xdr:row>
      <xdr:rowOff>38100</xdr:rowOff>
    </xdr:from>
    <xdr:to>
      <xdr:col>6</xdr:col>
      <xdr:colOff>95250</xdr:colOff>
      <xdr:row>21</xdr:row>
      <xdr:rowOff>133350</xdr:rowOff>
    </xdr:to>
    <xdr:sp macro="" textlink="">
      <xdr:nvSpPr>
        <xdr:cNvPr id="7" name="TextBox 6">
          <a:hlinkClick xmlns:r="http://schemas.openxmlformats.org/officeDocument/2006/relationships" r:id="rId2"/>
          <a:extLst>
            <a:ext uri="{FF2B5EF4-FFF2-40B4-BE49-F238E27FC236}">
              <a16:creationId xmlns:a16="http://schemas.microsoft.com/office/drawing/2014/main" xmlns="" id="{E8059B78-EEA0-4B7C-AE39-54DAA0F40300}"/>
            </a:ext>
          </a:extLst>
        </xdr:cNvPr>
        <xdr:cNvSpPr txBox="1"/>
      </xdr:nvSpPr>
      <xdr:spPr>
        <a:xfrm>
          <a:off x="1352550" y="3467100"/>
          <a:ext cx="24003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twoCellAnchor>
    <xdr:from>
      <xdr:col>12</xdr:col>
      <xdr:colOff>142875</xdr:colOff>
      <xdr:row>10</xdr:row>
      <xdr:rowOff>104775</xdr:rowOff>
    </xdr:from>
    <xdr:to>
      <xdr:col>15</xdr:col>
      <xdr:colOff>361950</xdr:colOff>
      <xdr:row>13</xdr:row>
      <xdr:rowOff>161924</xdr:rowOff>
    </xdr:to>
    <xdr:sp macro="" textlink="">
      <xdr:nvSpPr>
        <xdr:cNvPr id="8" name="Callout: Line 7">
          <a:extLst>
            <a:ext uri="{FF2B5EF4-FFF2-40B4-BE49-F238E27FC236}">
              <a16:creationId xmlns:a16="http://schemas.microsoft.com/office/drawing/2014/main" xmlns="" id="{EE2BE665-CA1D-4C24-9AFD-EF00B151E4CF}"/>
            </a:ext>
          </a:extLst>
        </xdr:cNvPr>
        <xdr:cNvSpPr/>
      </xdr:nvSpPr>
      <xdr:spPr>
        <a:xfrm>
          <a:off x="7458075" y="2009775"/>
          <a:ext cx="3067050" cy="628649"/>
        </a:xfrm>
        <a:prstGeom prst="borderCallout1">
          <a:avLst>
            <a:gd name="adj1" fmla="val 44436"/>
            <a:gd name="adj2" fmla="val -15380"/>
            <a:gd name="adj3" fmla="val 43081"/>
            <a:gd name="adj4" fmla="val 11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A quick overview of VBA code found in your spreadsheet appears.</a:t>
          </a:r>
        </a:p>
        <a:p>
          <a:pPr marL="0" indent="0" algn="l"/>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12</xdr:col>
      <xdr:colOff>152400</xdr:colOff>
      <xdr:row>14</xdr:row>
      <xdr:rowOff>104775</xdr:rowOff>
    </xdr:from>
    <xdr:to>
      <xdr:col>15</xdr:col>
      <xdr:colOff>371475</xdr:colOff>
      <xdr:row>17</xdr:row>
      <xdr:rowOff>161924</xdr:rowOff>
    </xdr:to>
    <xdr:sp macro="" textlink="">
      <xdr:nvSpPr>
        <xdr:cNvPr id="9" name="Callout: Line 8">
          <a:extLst>
            <a:ext uri="{FF2B5EF4-FFF2-40B4-BE49-F238E27FC236}">
              <a16:creationId xmlns:a16="http://schemas.microsoft.com/office/drawing/2014/main" xmlns="" id="{941375B7-CB0B-4462-9C0F-84B0F369E9D5}"/>
            </a:ext>
          </a:extLst>
        </xdr:cNvPr>
        <xdr:cNvSpPr/>
      </xdr:nvSpPr>
      <xdr:spPr>
        <a:xfrm>
          <a:off x="7467600" y="2771775"/>
          <a:ext cx="3067050" cy="628649"/>
        </a:xfrm>
        <a:prstGeom prst="borderCallout1">
          <a:avLst>
            <a:gd name="adj1" fmla="val 200496"/>
            <a:gd name="adj2" fmla="val -18486"/>
            <a:gd name="adj3" fmla="val 43081"/>
            <a:gd name="adj4" fmla="val 11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Below it, a comprehensive list with macro-related issues can be found.</a:t>
          </a:r>
        </a:p>
        <a:p>
          <a:pPr marL="0" indent="0" algn="l"/>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12</xdr:col>
      <xdr:colOff>152400</xdr:colOff>
      <xdr:row>18</xdr:row>
      <xdr:rowOff>133350</xdr:rowOff>
    </xdr:from>
    <xdr:to>
      <xdr:col>15</xdr:col>
      <xdr:colOff>371475</xdr:colOff>
      <xdr:row>21</xdr:row>
      <xdr:rowOff>190499</xdr:rowOff>
    </xdr:to>
    <xdr:sp macro="" textlink="">
      <xdr:nvSpPr>
        <xdr:cNvPr id="10" name="Callout: Line 9">
          <a:extLst>
            <a:ext uri="{FF2B5EF4-FFF2-40B4-BE49-F238E27FC236}">
              <a16:creationId xmlns:a16="http://schemas.microsoft.com/office/drawing/2014/main" xmlns="" id="{38ABEF0D-528B-40B0-B88C-4BA120169807}"/>
            </a:ext>
          </a:extLst>
        </xdr:cNvPr>
        <xdr:cNvSpPr/>
      </xdr:nvSpPr>
      <xdr:spPr>
        <a:xfrm>
          <a:off x="7467600" y="3562350"/>
          <a:ext cx="3067050" cy="628649"/>
        </a:xfrm>
        <a:prstGeom prst="borderCallout1">
          <a:avLst>
            <a:gd name="adj1" fmla="val -60111"/>
            <a:gd name="adj2" fmla="val -88051"/>
            <a:gd name="adj3" fmla="val 43081"/>
            <a:gd name="adj4" fmla="val 118"/>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Recorded macros detected! Let's inspect the code...</a:t>
          </a:r>
        </a:p>
        <a:p>
          <a:pPr marL="0" indent="0" algn="l"/>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editAs="oneCell">
    <xdr:from>
      <xdr:col>0</xdr:col>
      <xdr:colOff>466725</xdr:colOff>
      <xdr:row>1</xdr:row>
      <xdr:rowOff>76200</xdr:rowOff>
    </xdr:from>
    <xdr:to>
      <xdr:col>1</xdr:col>
      <xdr:colOff>505125</xdr:colOff>
      <xdr:row>4</xdr:row>
      <xdr:rowOff>183180</xdr:rowOff>
    </xdr:to>
    <xdr:pic>
      <xdr:nvPicPr>
        <xdr:cNvPr id="11" name="Picture 10">
          <a:extLst>
            <a:ext uri="{FF2B5EF4-FFF2-40B4-BE49-F238E27FC236}">
              <a16:creationId xmlns:a16="http://schemas.microsoft.com/office/drawing/2014/main" xmlns="" id="{571D2DAE-6D1F-41F1-B12E-A8675ABDE88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466725" y="266700"/>
          <a:ext cx="648000" cy="678480"/>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12" name="TextBox 11">
          <a:extLst>
            <a:ext uri="{FF2B5EF4-FFF2-40B4-BE49-F238E27FC236}">
              <a16:creationId xmlns:a16="http://schemas.microsoft.com/office/drawing/2014/main" xmlns="" id="{3A39F4A9-5356-4765-BEC5-3AA8E9A35F66}"/>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VBA Macros</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13" name="TextBox 12">
          <a:extLst>
            <a:ext uri="{FF2B5EF4-FFF2-40B4-BE49-F238E27FC236}">
              <a16:creationId xmlns:a16="http://schemas.microsoft.com/office/drawing/2014/main" xmlns="" id="{E701870D-B42A-4BF4-A686-9EEFD7D2FC8C}"/>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4</a:t>
          </a: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409575</xdr:colOff>
      <xdr:row>5</xdr:row>
      <xdr:rowOff>123825</xdr:rowOff>
    </xdr:from>
    <xdr:to>
      <xdr:col>12</xdr:col>
      <xdr:colOff>47625</xdr:colOff>
      <xdr:row>30</xdr:row>
      <xdr:rowOff>82481</xdr:rowOff>
    </xdr:to>
    <xdr:pic>
      <xdr:nvPicPr>
        <xdr:cNvPr id="2" name="Picture 1">
          <a:extLst>
            <a:ext uri="{FF2B5EF4-FFF2-40B4-BE49-F238E27FC236}">
              <a16:creationId xmlns:a16="http://schemas.microsoft.com/office/drawing/2014/main" xmlns="" id="{50364ACF-BB14-4718-B959-7CC184107A5A}"/>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7254" r="22159" b="8182"/>
        <a:stretch/>
      </xdr:blipFill>
      <xdr:spPr>
        <a:xfrm>
          <a:off x="409575" y="1076325"/>
          <a:ext cx="6953250" cy="4721156"/>
        </a:xfrm>
        <a:prstGeom prst="rect">
          <a:avLst/>
        </a:prstGeom>
      </xdr:spPr>
    </xdr:pic>
    <xdr:clientData/>
  </xdr:twoCellAnchor>
  <xdr:twoCellAnchor>
    <xdr:from>
      <xdr:col>6</xdr:col>
      <xdr:colOff>295276</xdr:colOff>
      <xdr:row>21</xdr:row>
      <xdr:rowOff>66677</xdr:rowOff>
    </xdr:from>
    <xdr:to>
      <xdr:col>9</xdr:col>
      <xdr:colOff>447676</xdr:colOff>
      <xdr:row>23</xdr:row>
      <xdr:rowOff>19050</xdr:rowOff>
    </xdr:to>
    <xdr:sp macro="" textlink="">
      <xdr:nvSpPr>
        <xdr:cNvPr id="6" name="Callout: Line 5">
          <a:extLst>
            <a:ext uri="{FF2B5EF4-FFF2-40B4-BE49-F238E27FC236}">
              <a16:creationId xmlns:a16="http://schemas.microsoft.com/office/drawing/2014/main" xmlns="" id="{004EA3E5-FD95-4845-B4DE-96386C5318D9}"/>
            </a:ext>
          </a:extLst>
        </xdr:cNvPr>
        <xdr:cNvSpPr/>
      </xdr:nvSpPr>
      <xdr:spPr>
        <a:xfrm>
          <a:off x="3952876" y="4067177"/>
          <a:ext cx="1981200" cy="333373"/>
        </a:xfrm>
        <a:prstGeom prst="borderCallout1">
          <a:avLst>
            <a:gd name="adj1" fmla="val 56513"/>
            <a:gd name="adj2" fmla="val -30683"/>
            <a:gd name="adj3" fmla="val 56287"/>
            <a:gd name="adj4" fmla="val -1532"/>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Let's choose </a:t>
          </a:r>
          <a:r>
            <a:rPr kumimoji="0" lang="en-US" sz="1500" b="1" i="0" u="none" strike="noStrike" kern="0" cap="none" spc="0" normalizeH="0" baseline="0" noProof="0">
              <a:ln>
                <a:noFill/>
              </a:ln>
              <a:solidFill>
                <a:prstClr val="white"/>
              </a:solidFill>
              <a:effectLst/>
              <a:uLnTx/>
              <a:uFillTx/>
              <a:latin typeface="+mn-lt"/>
              <a:ea typeface="Roboto" panose="02000000000000000000" pitchFamily="2" charset="0"/>
              <a:cs typeface="+mn-cs"/>
            </a:rPr>
            <a:t>Module 1</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0</xdr:col>
      <xdr:colOff>428625</xdr:colOff>
      <xdr:row>20</xdr:row>
      <xdr:rowOff>114300</xdr:rowOff>
    </xdr:from>
    <xdr:to>
      <xdr:col>5</xdr:col>
      <xdr:colOff>581025</xdr:colOff>
      <xdr:row>24</xdr:row>
      <xdr:rowOff>19050</xdr:rowOff>
    </xdr:to>
    <xdr:sp macro="" textlink="">
      <xdr:nvSpPr>
        <xdr:cNvPr id="7" name="TextBox 6">
          <a:hlinkClick xmlns:r="http://schemas.openxmlformats.org/officeDocument/2006/relationships" r:id="rId2"/>
          <a:extLst>
            <a:ext uri="{FF2B5EF4-FFF2-40B4-BE49-F238E27FC236}">
              <a16:creationId xmlns:a16="http://schemas.microsoft.com/office/drawing/2014/main" xmlns="" id="{A6692DD3-2C1D-45B4-853F-0B949244F06E}"/>
            </a:ext>
          </a:extLst>
        </xdr:cNvPr>
        <xdr:cNvSpPr txBox="1"/>
      </xdr:nvSpPr>
      <xdr:spPr>
        <a:xfrm>
          <a:off x="428625" y="3924300"/>
          <a:ext cx="32004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twoCellAnchor editAs="oneCell">
    <xdr:from>
      <xdr:col>0</xdr:col>
      <xdr:colOff>466725</xdr:colOff>
      <xdr:row>1</xdr:row>
      <xdr:rowOff>76200</xdr:rowOff>
    </xdr:from>
    <xdr:to>
      <xdr:col>1</xdr:col>
      <xdr:colOff>505125</xdr:colOff>
      <xdr:row>4</xdr:row>
      <xdr:rowOff>183180</xdr:rowOff>
    </xdr:to>
    <xdr:pic>
      <xdr:nvPicPr>
        <xdr:cNvPr id="8" name="Picture 7">
          <a:extLst>
            <a:ext uri="{FF2B5EF4-FFF2-40B4-BE49-F238E27FC236}">
              <a16:creationId xmlns:a16="http://schemas.microsoft.com/office/drawing/2014/main" xmlns="" id="{CFA55488-9477-41FB-9F90-120ED19B52C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466725" y="266700"/>
          <a:ext cx="648000" cy="678480"/>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9" name="TextBox 8">
          <a:extLst>
            <a:ext uri="{FF2B5EF4-FFF2-40B4-BE49-F238E27FC236}">
              <a16:creationId xmlns:a16="http://schemas.microsoft.com/office/drawing/2014/main" xmlns="" id="{40D805C0-7F26-4EE2-BC8A-749DA5980190}"/>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VBA Macros</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10" name="TextBox 9">
          <a:extLst>
            <a:ext uri="{FF2B5EF4-FFF2-40B4-BE49-F238E27FC236}">
              <a16:creationId xmlns:a16="http://schemas.microsoft.com/office/drawing/2014/main" xmlns="" id="{395DC505-04A8-4882-9020-1B24B5E3FE18}"/>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4</a:t>
          </a: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409575</xdr:colOff>
      <xdr:row>5</xdr:row>
      <xdr:rowOff>123825</xdr:rowOff>
    </xdr:from>
    <xdr:to>
      <xdr:col>12</xdr:col>
      <xdr:colOff>57150</xdr:colOff>
      <xdr:row>30</xdr:row>
      <xdr:rowOff>65217</xdr:rowOff>
    </xdr:to>
    <xdr:pic>
      <xdr:nvPicPr>
        <xdr:cNvPr id="2" name="Picture 1">
          <a:extLst>
            <a:ext uri="{FF2B5EF4-FFF2-40B4-BE49-F238E27FC236}">
              <a16:creationId xmlns:a16="http://schemas.microsoft.com/office/drawing/2014/main" xmlns="" id="{C22C35BD-5FBF-42BA-B6D9-A21C81B9DD47}"/>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7273" r="22065" b="8484"/>
        <a:stretch/>
      </xdr:blipFill>
      <xdr:spPr>
        <a:xfrm>
          <a:off x="409575" y="1076325"/>
          <a:ext cx="6962775" cy="4703892"/>
        </a:xfrm>
        <a:prstGeom prst="rect">
          <a:avLst/>
        </a:prstGeom>
      </xdr:spPr>
    </xdr:pic>
    <xdr:clientData/>
  </xdr:twoCellAnchor>
  <xdr:twoCellAnchor>
    <xdr:from>
      <xdr:col>6</xdr:col>
      <xdr:colOff>295276</xdr:colOff>
      <xdr:row>21</xdr:row>
      <xdr:rowOff>66677</xdr:rowOff>
    </xdr:from>
    <xdr:to>
      <xdr:col>9</xdr:col>
      <xdr:colOff>447676</xdr:colOff>
      <xdr:row>23</xdr:row>
      <xdr:rowOff>19050</xdr:rowOff>
    </xdr:to>
    <xdr:sp macro="" textlink="">
      <xdr:nvSpPr>
        <xdr:cNvPr id="6" name="Callout: Line 5">
          <a:extLst>
            <a:ext uri="{FF2B5EF4-FFF2-40B4-BE49-F238E27FC236}">
              <a16:creationId xmlns:a16="http://schemas.microsoft.com/office/drawing/2014/main" xmlns="" id="{1EAFFDC8-AD7E-4F02-B277-C91E122190BD}"/>
            </a:ext>
          </a:extLst>
        </xdr:cNvPr>
        <xdr:cNvSpPr/>
      </xdr:nvSpPr>
      <xdr:spPr>
        <a:xfrm>
          <a:off x="3952876" y="4067177"/>
          <a:ext cx="1981200" cy="333373"/>
        </a:xfrm>
        <a:prstGeom prst="borderCallout1">
          <a:avLst>
            <a:gd name="adj1" fmla="val 56513"/>
            <a:gd name="adj2" fmla="val -30683"/>
            <a:gd name="adj3" fmla="val 56287"/>
            <a:gd name="adj4" fmla="val -1532"/>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Let's choose </a:t>
          </a:r>
          <a:r>
            <a:rPr kumimoji="0" lang="en-US" sz="1500" b="1" i="0" u="none" strike="noStrike" kern="0" cap="none" spc="0" normalizeH="0" baseline="0" noProof="0">
              <a:ln>
                <a:noFill/>
              </a:ln>
              <a:solidFill>
                <a:prstClr val="white"/>
              </a:solidFill>
              <a:effectLst/>
              <a:uLnTx/>
              <a:uFillTx/>
              <a:latin typeface="+mn-lt"/>
              <a:ea typeface="Roboto" panose="02000000000000000000" pitchFamily="2" charset="0"/>
              <a:cs typeface="+mn-cs"/>
            </a:rPr>
            <a:t>Module 1</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0</xdr:col>
      <xdr:colOff>419100</xdr:colOff>
      <xdr:row>21</xdr:row>
      <xdr:rowOff>114300</xdr:rowOff>
    </xdr:from>
    <xdr:to>
      <xdr:col>5</xdr:col>
      <xdr:colOff>571500</xdr:colOff>
      <xdr:row>25</xdr:row>
      <xdr:rowOff>19050</xdr:rowOff>
    </xdr:to>
    <xdr:sp macro="" textlink="">
      <xdr:nvSpPr>
        <xdr:cNvPr id="7" name="TextBox 6">
          <a:hlinkClick xmlns:r="http://schemas.openxmlformats.org/officeDocument/2006/relationships" r:id="rId2"/>
          <a:extLst>
            <a:ext uri="{FF2B5EF4-FFF2-40B4-BE49-F238E27FC236}">
              <a16:creationId xmlns:a16="http://schemas.microsoft.com/office/drawing/2014/main" xmlns="" id="{42A374CB-CCF5-4120-97F0-C46F1CCBDC4D}"/>
            </a:ext>
          </a:extLst>
        </xdr:cNvPr>
        <xdr:cNvSpPr txBox="1"/>
      </xdr:nvSpPr>
      <xdr:spPr>
        <a:xfrm>
          <a:off x="419100" y="4114800"/>
          <a:ext cx="32004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twoCellAnchor editAs="oneCell">
    <xdr:from>
      <xdr:col>0</xdr:col>
      <xdr:colOff>466725</xdr:colOff>
      <xdr:row>1</xdr:row>
      <xdr:rowOff>76200</xdr:rowOff>
    </xdr:from>
    <xdr:to>
      <xdr:col>1</xdr:col>
      <xdr:colOff>505125</xdr:colOff>
      <xdr:row>4</xdr:row>
      <xdr:rowOff>183180</xdr:rowOff>
    </xdr:to>
    <xdr:pic>
      <xdr:nvPicPr>
        <xdr:cNvPr id="8" name="Picture 7">
          <a:extLst>
            <a:ext uri="{FF2B5EF4-FFF2-40B4-BE49-F238E27FC236}">
              <a16:creationId xmlns:a16="http://schemas.microsoft.com/office/drawing/2014/main" xmlns="" id="{10714B65-0AB3-491E-B792-BDFC92A8B14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466725" y="266700"/>
          <a:ext cx="648000" cy="678480"/>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9" name="TextBox 8">
          <a:extLst>
            <a:ext uri="{FF2B5EF4-FFF2-40B4-BE49-F238E27FC236}">
              <a16:creationId xmlns:a16="http://schemas.microsoft.com/office/drawing/2014/main" xmlns="" id="{D4800515-228C-4C70-A881-01590E4BFC83}"/>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VBA Macros</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10" name="TextBox 9">
          <a:extLst>
            <a:ext uri="{FF2B5EF4-FFF2-40B4-BE49-F238E27FC236}">
              <a16:creationId xmlns:a16="http://schemas.microsoft.com/office/drawing/2014/main" xmlns="" id="{1626F37F-C18E-4B13-BAA9-5BE11B6A65BF}"/>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4</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297180</xdr:colOff>
      <xdr:row>4</xdr:row>
      <xdr:rowOff>91440</xdr:rowOff>
    </xdr:from>
    <xdr:to>
      <xdr:col>4</xdr:col>
      <xdr:colOff>129540</xdr:colOff>
      <xdr:row>41</xdr:row>
      <xdr:rowOff>60960</xdr:rowOff>
    </xdr:to>
    <xdr:sp macro="" textlink="">
      <xdr:nvSpPr>
        <xdr:cNvPr id="2" name="Rectangle 1">
          <a:extLst>
            <a:ext uri="{FF2B5EF4-FFF2-40B4-BE49-F238E27FC236}">
              <a16:creationId xmlns:a16="http://schemas.microsoft.com/office/drawing/2014/main" xmlns="" id="{00000000-0008-0000-0200-000002000000}"/>
            </a:ext>
          </a:extLst>
        </xdr:cNvPr>
        <xdr:cNvSpPr/>
      </xdr:nvSpPr>
      <xdr:spPr>
        <a:xfrm>
          <a:off x="297180" y="822960"/>
          <a:ext cx="6896100" cy="673608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266700</xdr:colOff>
      <xdr:row>0</xdr:row>
      <xdr:rowOff>175260</xdr:rowOff>
    </xdr:from>
    <xdr:to>
      <xdr:col>1</xdr:col>
      <xdr:colOff>60960</xdr:colOff>
      <xdr:row>3</xdr:row>
      <xdr:rowOff>106680</xdr:rowOff>
    </xdr:to>
    <xdr:sp macro="" textlink="">
      <xdr:nvSpPr>
        <xdr:cNvPr id="6" name="TextBox 5">
          <a:extLst>
            <a:ext uri="{FF2B5EF4-FFF2-40B4-BE49-F238E27FC236}">
              <a16:creationId xmlns:a16="http://schemas.microsoft.com/office/drawing/2014/main" xmlns="" id="{00000000-0008-0000-0200-000006000000}"/>
            </a:ext>
          </a:extLst>
        </xdr:cNvPr>
        <xdr:cNvSpPr txBox="1"/>
      </xdr:nvSpPr>
      <xdr:spPr>
        <a:xfrm>
          <a:off x="266700" y="175260"/>
          <a:ext cx="1897380" cy="480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800" b="1">
              <a:solidFill>
                <a:srgbClr val="50505A"/>
              </a:solidFill>
              <a:latin typeface="Roboto" panose="02000000000000000000" pitchFamily="2" charset="0"/>
              <a:ea typeface="Roboto" panose="02000000000000000000" pitchFamily="2" charset="0"/>
            </a:rPr>
            <a:t>Contents:</a:t>
          </a:r>
          <a:endParaRPr lang="en-US" sz="2800" b="0">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1135380</xdr:colOff>
      <xdr:row>6</xdr:row>
      <xdr:rowOff>0</xdr:rowOff>
    </xdr:from>
    <xdr:to>
      <xdr:col>4</xdr:col>
      <xdr:colOff>137159</xdr:colOff>
      <xdr:row>9</xdr:row>
      <xdr:rowOff>99360</xdr:rowOff>
    </xdr:to>
    <xdr:sp macro="" textlink="">
      <xdr:nvSpPr>
        <xdr:cNvPr id="8" name="TextBox 7">
          <a:extLst>
            <a:ext uri="{FF2B5EF4-FFF2-40B4-BE49-F238E27FC236}">
              <a16:creationId xmlns:a16="http://schemas.microsoft.com/office/drawing/2014/main" xmlns="" id="{00000000-0008-0000-0200-000008000000}"/>
            </a:ext>
          </a:extLst>
        </xdr:cNvPr>
        <xdr:cNvSpPr txBox="1"/>
      </xdr:nvSpPr>
      <xdr:spPr>
        <a:xfrm>
          <a:off x="1135380" y="1097280"/>
          <a:ext cx="6065519"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1:</a:t>
          </a:r>
          <a:r>
            <a:rPr lang="en-US" sz="2000" b="0" baseline="0">
              <a:solidFill>
                <a:srgbClr val="50505A"/>
              </a:solidFill>
              <a:latin typeface="Roboto" panose="02000000000000000000" pitchFamily="2" charset="0"/>
              <a:ea typeface="Roboto" panose="02000000000000000000" pitchFamily="2" charset="0"/>
            </a:rPr>
            <a:t> Workbooks: </a:t>
          </a:r>
          <a:r>
            <a:rPr lang="en-US" sz="2000" b="1" baseline="0">
              <a:solidFill>
                <a:srgbClr val="50505A"/>
              </a:solidFill>
              <a:latin typeface="Roboto" panose="02000000000000000000" pitchFamily="2" charset="0"/>
              <a:ea typeface="Roboto" panose="02000000000000000000" pitchFamily="2" charset="0"/>
            </a:rPr>
            <a:t>Statistics</a:t>
          </a:r>
        </a:p>
        <a:p>
          <a:pPr algn="l"/>
          <a:endParaRPr lang="en-US" sz="2000" b="0">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1143000</xdr:colOff>
      <xdr:row>9</xdr:row>
      <xdr:rowOff>96520</xdr:rowOff>
    </xdr:from>
    <xdr:to>
      <xdr:col>4</xdr:col>
      <xdr:colOff>144779</xdr:colOff>
      <xdr:row>13</xdr:row>
      <xdr:rowOff>13000</xdr:rowOff>
    </xdr:to>
    <xdr:sp macro="" textlink="">
      <xdr:nvSpPr>
        <xdr:cNvPr id="9" name="TextBox 8">
          <a:extLst>
            <a:ext uri="{FF2B5EF4-FFF2-40B4-BE49-F238E27FC236}">
              <a16:creationId xmlns:a16="http://schemas.microsoft.com/office/drawing/2014/main" xmlns="" id="{00000000-0008-0000-0200-000009000000}"/>
            </a:ext>
          </a:extLst>
        </xdr:cNvPr>
        <xdr:cNvSpPr txBox="1"/>
      </xdr:nvSpPr>
      <xdr:spPr>
        <a:xfrm>
          <a:off x="1143000" y="1742440"/>
          <a:ext cx="6065519"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2:</a:t>
          </a:r>
          <a:r>
            <a:rPr lang="en-US" sz="2000" b="0" baseline="0">
              <a:solidFill>
                <a:srgbClr val="50505A"/>
              </a:solidFill>
              <a:latin typeface="Roboto" panose="02000000000000000000" pitchFamily="2" charset="0"/>
              <a:ea typeface="Roboto" panose="02000000000000000000" pitchFamily="2" charset="0"/>
            </a:rPr>
            <a:t> Workbooks: </a:t>
          </a:r>
          <a:r>
            <a:rPr lang="en-US" sz="2000" b="1" baseline="0">
              <a:solidFill>
                <a:srgbClr val="50505A"/>
              </a:solidFill>
              <a:latin typeface="Roboto" panose="02000000000000000000" pitchFamily="2" charset="0"/>
              <a:ea typeface="Roboto" panose="02000000000000000000" pitchFamily="2" charset="0"/>
            </a:rPr>
            <a:t>Sheet Model</a:t>
          </a:r>
        </a:p>
        <a:p>
          <a:pPr algn="l"/>
          <a:endParaRPr lang="en-US" sz="2000" b="0">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1143000</xdr:colOff>
      <xdr:row>13</xdr:row>
      <xdr:rowOff>10160</xdr:rowOff>
    </xdr:from>
    <xdr:to>
      <xdr:col>4</xdr:col>
      <xdr:colOff>144779</xdr:colOff>
      <xdr:row>16</xdr:row>
      <xdr:rowOff>109520</xdr:rowOff>
    </xdr:to>
    <xdr:sp macro="" textlink="">
      <xdr:nvSpPr>
        <xdr:cNvPr id="10" name="TextBox 9">
          <a:extLst>
            <a:ext uri="{FF2B5EF4-FFF2-40B4-BE49-F238E27FC236}">
              <a16:creationId xmlns:a16="http://schemas.microsoft.com/office/drawing/2014/main" xmlns="" id="{00000000-0008-0000-0200-00000A000000}"/>
            </a:ext>
          </a:extLst>
        </xdr:cNvPr>
        <xdr:cNvSpPr txBox="1"/>
      </xdr:nvSpPr>
      <xdr:spPr>
        <a:xfrm>
          <a:off x="1143000" y="2387600"/>
          <a:ext cx="6065519"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3:</a:t>
          </a:r>
          <a:r>
            <a:rPr lang="en-US" sz="2000" b="0" baseline="0">
              <a:solidFill>
                <a:srgbClr val="50505A"/>
              </a:solidFill>
              <a:latin typeface="Roboto" panose="02000000000000000000" pitchFamily="2" charset="0"/>
              <a:ea typeface="Roboto" panose="02000000000000000000" pitchFamily="2" charset="0"/>
            </a:rPr>
            <a:t> Risks: </a:t>
          </a:r>
          <a:r>
            <a:rPr lang="en-US" sz="2000" b="1" baseline="0">
              <a:solidFill>
                <a:srgbClr val="50505A"/>
              </a:solidFill>
              <a:latin typeface="Roboto" panose="02000000000000000000" pitchFamily="2" charset="0"/>
              <a:ea typeface="Roboto" panose="02000000000000000000" pitchFamily="2" charset="0"/>
            </a:rPr>
            <a:t>Risk Overview</a:t>
          </a:r>
        </a:p>
        <a:p>
          <a:pPr algn="l"/>
          <a:endParaRPr lang="en-US" sz="2000" b="0">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1143001</xdr:colOff>
      <xdr:row>16</xdr:row>
      <xdr:rowOff>106680</xdr:rowOff>
    </xdr:from>
    <xdr:to>
      <xdr:col>4</xdr:col>
      <xdr:colOff>137161</xdr:colOff>
      <xdr:row>20</xdr:row>
      <xdr:rowOff>23160</xdr:rowOff>
    </xdr:to>
    <xdr:sp macro="" textlink="">
      <xdr:nvSpPr>
        <xdr:cNvPr id="11" name="TextBox 10">
          <a:extLst>
            <a:ext uri="{FF2B5EF4-FFF2-40B4-BE49-F238E27FC236}">
              <a16:creationId xmlns:a16="http://schemas.microsoft.com/office/drawing/2014/main" xmlns="" id="{00000000-0008-0000-0200-00000B000000}"/>
            </a:ext>
          </a:extLst>
        </xdr:cNvPr>
        <xdr:cNvSpPr txBox="1"/>
      </xdr:nvSpPr>
      <xdr:spPr>
        <a:xfrm>
          <a:off x="1143001" y="3032760"/>
          <a:ext cx="6057900"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4:</a:t>
          </a:r>
          <a:r>
            <a:rPr lang="en-US" sz="2000" b="0" baseline="0">
              <a:solidFill>
                <a:srgbClr val="50505A"/>
              </a:solidFill>
              <a:latin typeface="Roboto" panose="02000000000000000000" pitchFamily="2" charset="0"/>
              <a:ea typeface="Roboto" panose="02000000000000000000" pitchFamily="2" charset="0"/>
            </a:rPr>
            <a:t> Risks: </a:t>
          </a:r>
          <a:r>
            <a:rPr lang="en-US" sz="2000" b="1" baseline="0">
              <a:solidFill>
                <a:srgbClr val="50505A"/>
              </a:solidFill>
              <a:latin typeface="Roboto" panose="02000000000000000000" pitchFamily="2" charset="0"/>
              <a:ea typeface="Roboto" panose="02000000000000000000" pitchFamily="2" charset="0"/>
            </a:rPr>
            <a:t>VBA Macros</a:t>
          </a:r>
        </a:p>
        <a:p>
          <a:pPr algn="l"/>
          <a:endParaRPr lang="en-US" sz="2000" b="0">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1143000</xdr:colOff>
      <xdr:row>20</xdr:row>
      <xdr:rowOff>20320</xdr:rowOff>
    </xdr:from>
    <xdr:to>
      <xdr:col>4</xdr:col>
      <xdr:colOff>137159</xdr:colOff>
      <xdr:row>23</xdr:row>
      <xdr:rowOff>119680</xdr:rowOff>
    </xdr:to>
    <xdr:sp macro="" textlink="">
      <xdr:nvSpPr>
        <xdr:cNvPr id="12" name="TextBox 11">
          <a:extLst>
            <a:ext uri="{FF2B5EF4-FFF2-40B4-BE49-F238E27FC236}">
              <a16:creationId xmlns:a16="http://schemas.microsoft.com/office/drawing/2014/main" xmlns="" id="{00000000-0008-0000-0200-00000C000000}"/>
            </a:ext>
          </a:extLst>
        </xdr:cNvPr>
        <xdr:cNvSpPr txBox="1"/>
      </xdr:nvSpPr>
      <xdr:spPr>
        <a:xfrm>
          <a:off x="1143000" y="3677920"/>
          <a:ext cx="6057899"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5: Security</a:t>
          </a:r>
          <a:r>
            <a:rPr lang="en-US" sz="2000" b="0" baseline="0">
              <a:solidFill>
                <a:srgbClr val="50505A"/>
              </a:solidFill>
              <a:latin typeface="Roboto" panose="02000000000000000000" pitchFamily="2" charset="0"/>
              <a:ea typeface="Roboto" panose="02000000000000000000" pitchFamily="2" charset="0"/>
            </a:rPr>
            <a:t>: </a:t>
          </a:r>
          <a:r>
            <a:rPr lang="en-US" sz="2000" b="1" baseline="0">
              <a:solidFill>
                <a:srgbClr val="50505A"/>
              </a:solidFill>
              <a:latin typeface="Roboto" panose="02000000000000000000" pitchFamily="2" charset="0"/>
              <a:ea typeface="Roboto" panose="02000000000000000000" pitchFamily="2" charset="0"/>
            </a:rPr>
            <a:t>Protection Manager </a:t>
          </a:r>
        </a:p>
        <a:p>
          <a:pPr algn="l"/>
          <a:endParaRPr lang="en-US" sz="2000" b="0">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1143001</xdr:colOff>
      <xdr:row>23</xdr:row>
      <xdr:rowOff>116840</xdr:rowOff>
    </xdr:from>
    <xdr:to>
      <xdr:col>4</xdr:col>
      <xdr:colOff>137161</xdr:colOff>
      <xdr:row>27</xdr:row>
      <xdr:rowOff>33320</xdr:rowOff>
    </xdr:to>
    <xdr:sp macro="" textlink="">
      <xdr:nvSpPr>
        <xdr:cNvPr id="13" name="TextBox 12">
          <a:extLst>
            <a:ext uri="{FF2B5EF4-FFF2-40B4-BE49-F238E27FC236}">
              <a16:creationId xmlns:a16="http://schemas.microsoft.com/office/drawing/2014/main" xmlns="" id="{00000000-0008-0000-0200-00000D000000}"/>
            </a:ext>
          </a:extLst>
        </xdr:cNvPr>
        <xdr:cNvSpPr txBox="1"/>
      </xdr:nvSpPr>
      <xdr:spPr>
        <a:xfrm>
          <a:off x="1143001" y="4323080"/>
          <a:ext cx="6057900"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6: Security</a:t>
          </a:r>
          <a:r>
            <a:rPr lang="en-US" sz="2000" b="0" baseline="0">
              <a:solidFill>
                <a:srgbClr val="50505A"/>
              </a:solidFill>
              <a:latin typeface="Roboto" panose="02000000000000000000" pitchFamily="2" charset="0"/>
              <a:ea typeface="Roboto" panose="02000000000000000000" pitchFamily="2" charset="0"/>
            </a:rPr>
            <a:t>: </a:t>
          </a:r>
          <a:r>
            <a:rPr lang="en-US" sz="2000" b="1" baseline="0">
              <a:solidFill>
                <a:srgbClr val="50505A"/>
              </a:solidFill>
              <a:latin typeface="Roboto" panose="02000000000000000000" pitchFamily="2" charset="0"/>
              <a:ea typeface="Roboto" panose="02000000000000000000" pitchFamily="2" charset="0"/>
            </a:rPr>
            <a:t>Unhide Everything</a:t>
          </a:r>
        </a:p>
        <a:p>
          <a:pPr algn="l"/>
          <a:endParaRPr lang="en-US" sz="2000" b="0">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1143001</xdr:colOff>
      <xdr:row>27</xdr:row>
      <xdr:rowOff>30480</xdr:rowOff>
    </xdr:from>
    <xdr:to>
      <xdr:col>4</xdr:col>
      <xdr:colOff>144781</xdr:colOff>
      <xdr:row>30</xdr:row>
      <xdr:rowOff>129840</xdr:rowOff>
    </xdr:to>
    <xdr:sp macro="" textlink="">
      <xdr:nvSpPr>
        <xdr:cNvPr id="14" name="TextBox 13">
          <a:extLst>
            <a:ext uri="{FF2B5EF4-FFF2-40B4-BE49-F238E27FC236}">
              <a16:creationId xmlns:a16="http://schemas.microsoft.com/office/drawing/2014/main" xmlns="" id="{00000000-0008-0000-0200-00000E000000}"/>
            </a:ext>
          </a:extLst>
        </xdr:cNvPr>
        <xdr:cNvSpPr txBox="1"/>
      </xdr:nvSpPr>
      <xdr:spPr>
        <a:xfrm>
          <a:off x="1143001" y="4968240"/>
          <a:ext cx="6065520"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7: Formulas:</a:t>
          </a:r>
          <a:r>
            <a:rPr lang="en-US" sz="2000" b="0" baseline="0">
              <a:solidFill>
                <a:srgbClr val="50505A"/>
              </a:solidFill>
              <a:latin typeface="Roboto" panose="02000000000000000000" pitchFamily="2" charset="0"/>
              <a:ea typeface="Roboto" panose="02000000000000000000" pitchFamily="2" charset="0"/>
            </a:rPr>
            <a:t> </a:t>
          </a:r>
          <a:r>
            <a:rPr lang="en-US" sz="2000" b="1" baseline="0">
              <a:solidFill>
                <a:srgbClr val="50505A"/>
              </a:solidFill>
              <a:latin typeface="Roboto" panose="02000000000000000000" pitchFamily="2" charset="0"/>
              <a:ea typeface="Roboto" panose="02000000000000000000" pitchFamily="2" charset="0"/>
            </a:rPr>
            <a:t>Formula Overviw</a:t>
          </a:r>
          <a:endParaRPr lang="en-US" sz="2000" b="1">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1143000</xdr:colOff>
      <xdr:row>30</xdr:row>
      <xdr:rowOff>127000</xdr:rowOff>
    </xdr:from>
    <xdr:to>
      <xdr:col>4</xdr:col>
      <xdr:colOff>144779</xdr:colOff>
      <xdr:row>34</xdr:row>
      <xdr:rowOff>43480</xdr:rowOff>
    </xdr:to>
    <xdr:sp macro="" textlink="">
      <xdr:nvSpPr>
        <xdr:cNvPr id="15" name="TextBox 14">
          <a:extLst>
            <a:ext uri="{FF2B5EF4-FFF2-40B4-BE49-F238E27FC236}">
              <a16:creationId xmlns:a16="http://schemas.microsoft.com/office/drawing/2014/main" xmlns="" id="{00000000-0008-0000-0200-00000F000000}"/>
            </a:ext>
          </a:extLst>
        </xdr:cNvPr>
        <xdr:cNvSpPr txBox="1"/>
      </xdr:nvSpPr>
      <xdr:spPr>
        <a:xfrm>
          <a:off x="1143000" y="5613400"/>
          <a:ext cx="6065519"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8: Formulas:</a:t>
          </a:r>
          <a:r>
            <a:rPr lang="en-US" sz="2000" b="0" baseline="0">
              <a:solidFill>
                <a:srgbClr val="50505A"/>
              </a:solidFill>
              <a:latin typeface="Roboto" panose="02000000000000000000" pitchFamily="2" charset="0"/>
              <a:ea typeface="Roboto" panose="02000000000000000000" pitchFamily="2" charset="0"/>
            </a:rPr>
            <a:t> </a:t>
          </a:r>
          <a:r>
            <a:rPr lang="en-US" sz="2000" b="1" baseline="0">
              <a:solidFill>
                <a:srgbClr val="50505A"/>
              </a:solidFill>
              <a:latin typeface="Roboto" panose="02000000000000000000" pitchFamily="2" charset="0"/>
              <a:ea typeface="Roboto" panose="02000000000000000000" pitchFamily="2" charset="0"/>
            </a:rPr>
            <a:t>Expand/Collapse Formulas</a:t>
          </a:r>
          <a:endParaRPr lang="en-US" sz="2000" b="1">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1143000</xdr:colOff>
      <xdr:row>34</xdr:row>
      <xdr:rowOff>40640</xdr:rowOff>
    </xdr:from>
    <xdr:to>
      <xdr:col>4</xdr:col>
      <xdr:colOff>144779</xdr:colOff>
      <xdr:row>37</xdr:row>
      <xdr:rowOff>140000</xdr:rowOff>
    </xdr:to>
    <xdr:sp macro="" textlink="">
      <xdr:nvSpPr>
        <xdr:cNvPr id="16" name="TextBox 15">
          <a:extLst>
            <a:ext uri="{FF2B5EF4-FFF2-40B4-BE49-F238E27FC236}">
              <a16:creationId xmlns:a16="http://schemas.microsoft.com/office/drawing/2014/main" xmlns="" id="{00000000-0008-0000-0200-000010000000}"/>
            </a:ext>
          </a:extLst>
        </xdr:cNvPr>
        <xdr:cNvSpPr txBox="1"/>
      </xdr:nvSpPr>
      <xdr:spPr>
        <a:xfrm>
          <a:off x="1143000" y="6258560"/>
          <a:ext cx="6065519"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9: Cells:</a:t>
          </a:r>
          <a:r>
            <a:rPr lang="en-US" sz="2000" b="0" baseline="0">
              <a:solidFill>
                <a:srgbClr val="50505A"/>
              </a:solidFill>
              <a:latin typeface="Roboto" panose="02000000000000000000" pitchFamily="2" charset="0"/>
              <a:ea typeface="Roboto" panose="02000000000000000000" pitchFamily="2" charset="0"/>
            </a:rPr>
            <a:t> </a:t>
          </a:r>
          <a:r>
            <a:rPr lang="en-US" sz="2000" b="1" baseline="0">
              <a:solidFill>
                <a:srgbClr val="50505A"/>
              </a:solidFill>
              <a:latin typeface="Roboto" panose="02000000000000000000" pitchFamily="2" charset="0"/>
              <a:ea typeface="Roboto" panose="02000000000000000000" pitchFamily="2" charset="0"/>
            </a:rPr>
            <a:t>Highlighter</a:t>
          </a:r>
          <a:endParaRPr lang="en-US" sz="2000" b="1">
            <a:solidFill>
              <a:srgbClr val="50505A"/>
            </a:solidFill>
            <a:latin typeface="Roboto" panose="02000000000000000000" pitchFamily="2" charset="0"/>
            <a:ea typeface="Roboto" panose="02000000000000000000" pitchFamily="2" charset="0"/>
          </a:endParaRPr>
        </a:p>
      </xdr:txBody>
    </xdr:sp>
    <xdr:clientData/>
  </xdr:twoCellAnchor>
  <xdr:twoCellAnchor>
    <xdr:from>
      <xdr:col>0</xdr:col>
      <xdr:colOff>1135380</xdr:colOff>
      <xdr:row>37</xdr:row>
      <xdr:rowOff>137160</xdr:rowOff>
    </xdr:from>
    <xdr:to>
      <xdr:col>4</xdr:col>
      <xdr:colOff>137159</xdr:colOff>
      <xdr:row>41</xdr:row>
      <xdr:rowOff>53640</xdr:rowOff>
    </xdr:to>
    <xdr:sp macro="" textlink="">
      <xdr:nvSpPr>
        <xdr:cNvPr id="17" name="TextBox 16">
          <a:extLst>
            <a:ext uri="{FF2B5EF4-FFF2-40B4-BE49-F238E27FC236}">
              <a16:creationId xmlns:a16="http://schemas.microsoft.com/office/drawing/2014/main" xmlns="" id="{00000000-0008-0000-0200-000011000000}"/>
            </a:ext>
          </a:extLst>
        </xdr:cNvPr>
        <xdr:cNvSpPr txBox="1"/>
      </xdr:nvSpPr>
      <xdr:spPr>
        <a:xfrm>
          <a:off x="1135380" y="6903720"/>
          <a:ext cx="6065519" cy="64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b="0">
              <a:solidFill>
                <a:srgbClr val="50505A"/>
              </a:solidFill>
              <a:latin typeface="Roboto" panose="02000000000000000000" pitchFamily="2" charset="0"/>
              <a:ea typeface="Roboto" panose="02000000000000000000" pitchFamily="2" charset="0"/>
            </a:rPr>
            <a:t>Step 10: </a:t>
          </a:r>
          <a:r>
            <a:rPr lang="en-US" sz="2000" b="1">
              <a:solidFill>
                <a:srgbClr val="50505A"/>
              </a:solidFill>
              <a:latin typeface="Roboto" panose="02000000000000000000" pitchFamily="2" charset="0"/>
              <a:ea typeface="Roboto" panose="02000000000000000000" pitchFamily="2" charset="0"/>
            </a:rPr>
            <a:t>Reporting</a:t>
          </a:r>
        </a:p>
      </xdr:txBody>
    </xdr:sp>
    <xdr:clientData/>
  </xdr:twoCellAnchor>
  <xdr:twoCellAnchor editAs="oneCell">
    <xdr:from>
      <xdr:col>0</xdr:col>
      <xdr:colOff>419100</xdr:colOff>
      <xdr:row>5</xdr:row>
      <xdr:rowOff>45720</xdr:rowOff>
    </xdr:from>
    <xdr:to>
      <xdr:col>0</xdr:col>
      <xdr:colOff>1066596</xdr:colOff>
      <xdr:row>8</xdr:row>
      <xdr:rowOff>145080</xdr:rowOff>
    </xdr:to>
    <xdr:pic>
      <xdr:nvPicPr>
        <xdr:cNvPr id="18" name="Picture 17">
          <a:hlinkClick xmlns:r="http://schemas.openxmlformats.org/officeDocument/2006/relationships" r:id="rId1"/>
          <a:extLst>
            <a:ext uri="{FF2B5EF4-FFF2-40B4-BE49-F238E27FC236}">
              <a16:creationId xmlns:a16="http://schemas.microsoft.com/office/drawing/2014/main" xmlns="" id="{00000000-0008-0000-0200-000012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419100" y="960120"/>
          <a:ext cx="647496" cy="648000"/>
        </a:xfrm>
        <a:prstGeom prst="rect">
          <a:avLst/>
        </a:prstGeom>
      </xdr:spPr>
    </xdr:pic>
    <xdr:clientData/>
  </xdr:twoCellAnchor>
  <xdr:twoCellAnchor editAs="oneCell">
    <xdr:from>
      <xdr:col>0</xdr:col>
      <xdr:colOff>411480</xdr:colOff>
      <xdr:row>37</xdr:row>
      <xdr:rowOff>0</xdr:rowOff>
    </xdr:from>
    <xdr:to>
      <xdr:col>0</xdr:col>
      <xdr:colOff>1058612</xdr:colOff>
      <xdr:row>40</xdr:row>
      <xdr:rowOff>99360</xdr:rowOff>
    </xdr:to>
    <xdr:pic>
      <xdr:nvPicPr>
        <xdr:cNvPr id="19" name="Picture 18">
          <a:hlinkClick xmlns:r="http://schemas.openxmlformats.org/officeDocument/2006/relationships" r:id="rId3"/>
          <a:extLst>
            <a:ext uri="{FF2B5EF4-FFF2-40B4-BE49-F238E27FC236}">
              <a16:creationId xmlns:a16="http://schemas.microsoft.com/office/drawing/2014/main" xmlns="" id="{00000000-0008-0000-0200-000013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a:off x="411480" y="6766560"/>
          <a:ext cx="647132" cy="648000"/>
        </a:xfrm>
        <a:prstGeom prst="rect">
          <a:avLst/>
        </a:prstGeom>
      </xdr:spPr>
    </xdr:pic>
    <xdr:clientData/>
  </xdr:twoCellAnchor>
  <xdr:twoCellAnchor editAs="oneCell">
    <xdr:from>
      <xdr:col>0</xdr:col>
      <xdr:colOff>419100</xdr:colOff>
      <xdr:row>26</xdr:row>
      <xdr:rowOff>76200</xdr:rowOff>
    </xdr:from>
    <xdr:to>
      <xdr:col>0</xdr:col>
      <xdr:colOff>1067100</xdr:colOff>
      <xdr:row>29</xdr:row>
      <xdr:rowOff>175560</xdr:rowOff>
    </xdr:to>
    <xdr:pic>
      <xdr:nvPicPr>
        <xdr:cNvPr id="20" name="Picture 19">
          <a:hlinkClick xmlns:r="http://schemas.openxmlformats.org/officeDocument/2006/relationships" r:id="rId5"/>
          <a:extLst>
            <a:ext uri="{FF2B5EF4-FFF2-40B4-BE49-F238E27FC236}">
              <a16:creationId xmlns:a16="http://schemas.microsoft.com/office/drawing/2014/main" xmlns="" id="{00000000-0008-0000-0200-000014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xmlns="" val="0"/>
            </a:ext>
          </a:extLst>
        </a:blip>
        <a:stretch>
          <a:fillRect/>
        </a:stretch>
      </xdr:blipFill>
      <xdr:spPr>
        <a:xfrm>
          <a:off x="419100" y="4831080"/>
          <a:ext cx="648000" cy="648000"/>
        </a:xfrm>
        <a:prstGeom prst="rect">
          <a:avLst/>
        </a:prstGeom>
      </xdr:spPr>
    </xdr:pic>
    <xdr:clientData/>
  </xdr:twoCellAnchor>
  <xdr:twoCellAnchor editAs="oneCell">
    <xdr:from>
      <xdr:col>0</xdr:col>
      <xdr:colOff>419100</xdr:colOff>
      <xdr:row>33</xdr:row>
      <xdr:rowOff>86360</xdr:rowOff>
    </xdr:from>
    <xdr:to>
      <xdr:col>0</xdr:col>
      <xdr:colOff>1067100</xdr:colOff>
      <xdr:row>37</xdr:row>
      <xdr:rowOff>2840</xdr:rowOff>
    </xdr:to>
    <xdr:pic>
      <xdr:nvPicPr>
        <xdr:cNvPr id="21" name="Picture 20">
          <a:hlinkClick xmlns:r="http://schemas.openxmlformats.org/officeDocument/2006/relationships" r:id="rId7"/>
          <a:extLst>
            <a:ext uri="{FF2B5EF4-FFF2-40B4-BE49-F238E27FC236}">
              <a16:creationId xmlns:a16="http://schemas.microsoft.com/office/drawing/2014/main" xmlns="" id="{00000000-0008-0000-0200-000015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419100" y="6121400"/>
          <a:ext cx="648000" cy="648000"/>
        </a:xfrm>
        <a:prstGeom prst="rect">
          <a:avLst/>
        </a:prstGeom>
      </xdr:spPr>
    </xdr:pic>
    <xdr:clientData/>
  </xdr:twoCellAnchor>
  <xdr:twoCellAnchor editAs="oneCell">
    <xdr:from>
      <xdr:col>0</xdr:col>
      <xdr:colOff>419100</xdr:colOff>
      <xdr:row>19</xdr:row>
      <xdr:rowOff>66040</xdr:rowOff>
    </xdr:from>
    <xdr:to>
      <xdr:col>0</xdr:col>
      <xdr:colOff>1066362</xdr:colOff>
      <xdr:row>22</xdr:row>
      <xdr:rowOff>165400</xdr:rowOff>
    </xdr:to>
    <xdr:pic>
      <xdr:nvPicPr>
        <xdr:cNvPr id="22" name="Picture 21">
          <a:hlinkClick xmlns:r="http://schemas.openxmlformats.org/officeDocument/2006/relationships" r:id="rId9"/>
          <a:extLst>
            <a:ext uri="{FF2B5EF4-FFF2-40B4-BE49-F238E27FC236}">
              <a16:creationId xmlns:a16="http://schemas.microsoft.com/office/drawing/2014/main" xmlns="" id="{00000000-0008-0000-0200-000016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xmlns="" val="0"/>
            </a:ext>
          </a:extLst>
        </a:blip>
        <a:stretch>
          <a:fillRect/>
        </a:stretch>
      </xdr:blipFill>
      <xdr:spPr>
        <a:xfrm>
          <a:off x="419100" y="3540760"/>
          <a:ext cx="647262" cy="648000"/>
        </a:xfrm>
        <a:prstGeom prst="rect">
          <a:avLst/>
        </a:prstGeom>
      </xdr:spPr>
    </xdr:pic>
    <xdr:clientData/>
  </xdr:twoCellAnchor>
  <xdr:twoCellAnchor editAs="oneCell">
    <xdr:from>
      <xdr:col>0</xdr:col>
      <xdr:colOff>419100</xdr:colOff>
      <xdr:row>12</xdr:row>
      <xdr:rowOff>55880</xdr:rowOff>
    </xdr:from>
    <xdr:to>
      <xdr:col>0</xdr:col>
      <xdr:colOff>1067100</xdr:colOff>
      <xdr:row>15</xdr:row>
      <xdr:rowOff>155240</xdr:rowOff>
    </xdr:to>
    <xdr:pic>
      <xdr:nvPicPr>
        <xdr:cNvPr id="23" name="Picture 22">
          <a:hlinkClick xmlns:r="http://schemas.openxmlformats.org/officeDocument/2006/relationships" r:id="rId11"/>
          <a:extLst>
            <a:ext uri="{FF2B5EF4-FFF2-40B4-BE49-F238E27FC236}">
              <a16:creationId xmlns:a16="http://schemas.microsoft.com/office/drawing/2014/main" xmlns="" id="{00000000-0008-0000-0200-000017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xmlns="" val="0"/>
            </a:ext>
          </a:extLst>
        </a:blip>
        <a:stretch>
          <a:fillRect/>
        </a:stretch>
      </xdr:blipFill>
      <xdr:spPr>
        <a:xfrm>
          <a:off x="419100" y="2250440"/>
          <a:ext cx="648000" cy="648000"/>
        </a:xfrm>
        <a:prstGeom prst="rect">
          <a:avLst/>
        </a:prstGeom>
      </xdr:spPr>
    </xdr:pic>
    <xdr:clientData/>
  </xdr:twoCellAnchor>
  <xdr:twoCellAnchor editAs="oneCell">
    <xdr:from>
      <xdr:col>0</xdr:col>
      <xdr:colOff>419100</xdr:colOff>
      <xdr:row>8</xdr:row>
      <xdr:rowOff>142240</xdr:rowOff>
    </xdr:from>
    <xdr:to>
      <xdr:col>0</xdr:col>
      <xdr:colOff>1067100</xdr:colOff>
      <xdr:row>12</xdr:row>
      <xdr:rowOff>58720</xdr:rowOff>
    </xdr:to>
    <xdr:pic>
      <xdr:nvPicPr>
        <xdr:cNvPr id="24" name="Picture 23">
          <a:hlinkClick xmlns:r="http://schemas.openxmlformats.org/officeDocument/2006/relationships" r:id="rId13"/>
          <a:extLst>
            <a:ext uri="{FF2B5EF4-FFF2-40B4-BE49-F238E27FC236}">
              <a16:creationId xmlns:a16="http://schemas.microsoft.com/office/drawing/2014/main" xmlns="" id="{00000000-0008-0000-0200-000018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xmlns="" val="0"/>
            </a:ext>
          </a:extLst>
        </a:blip>
        <a:stretch>
          <a:fillRect/>
        </a:stretch>
      </xdr:blipFill>
      <xdr:spPr>
        <a:xfrm>
          <a:off x="419100" y="1605280"/>
          <a:ext cx="648000" cy="648000"/>
        </a:xfrm>
        <a:prstGeom prst="rect">
          <a:avLst/>
        </a:prstGeom>
      </xdr:spPr>
    </xdr:pic>
    <xdr:clientData/>
  </xdr:twoCellAnchor>
  <xdr:twoCellAnchor editAs="oneCell">
    <xdr:from>
      <xdr:col>0</xdr:col>
      <xdr:colOff>419100</xdr:colOff>
      <xdr:row>22</xdr:row>
      <xdr:rowOff>162560</xdr:rowOff>
    </xdr:from>
    <xdr:to>
      <xdr:col>0</xdr:col>
      <xdr:colOff>1067100</xdr:colOff>
      <xdr:row>26</xdr:row>
      <xdr:rowOff>79040</xdr:rowOff>
    </xdr:to>
    <xdr:pic>
      <xdr:nvPicPr>
        <xdr:cNvPr id="25" name="Picture 24">
          <a:hlinkClick xmlns:r="http://schemas.openxmlformats.org/officeDocument/2006/relationships" r:id="rId15"/>
          <a:extLst>
            <a:ext uri="{FF2B5EF4-FFF2-40B4-BE49-F238E27FC236}">
              <a16:creationId xmlns:a16="http://schemas.microsoft.com/office/drawing/2014/main" xmlns="" id="{00000000-0008-0000-0200-000019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xmlns="" val="0"/>
            </a:ext>
          </a:extLst>
        </a:blip>
        <a:stretch>
          <a:fillRect/>
        </a:stretch>
      </xdr:blipFill>
      <xdr:spPr>
        <a:xfrm>
          <a:off x="419100" y="4185920"/>
          <a:ext cx="648000" cy="648000"/>
        </a:xfrm>
        <a:prstGeom prst="rect">
          <a:avLst/>
        </a:prstGeom>
      </xdr:spPr>
    </xdr:pic>
    <xdr:clientData/>
  </xdr:twoCellAnchor>
  <xdr:twoCellAnchor editAs="oneCell">
    <xdr:from>
      <xdr:col>0</xdr:col>
      <xdr:colOff>419100</xdr:colOff>
      <xdr:row>15</xdr:row>
      <xdr:rowOff>152400</xdr:rowOff>
    </xdr:from>
    <xdr:to>
      <xdr:col>0</xdr:col>
      <xdr:colOff>1067100</xdr:colOff>
      <xdr:row>19</xdr:row>
      <xdr:rowOff>68880</xdr:rowOff>
    </xdr:to>
    <xdr:pic>
      <xdr:nvPicPr>
        <xdr:cNvPr id="26" name="Picture 25">
          <a:hlinkClick xmlns:r="http://schemas.openxmlformats.org/officeDocument/2006/relationships" r:id="rId17"/>
          <a:extLst>
            <a:ext uri="{FF2B5EF4-FFF2-40B4-BE49-F238E27FC236}">
              <a16:creationId xmlns:a16="http://schemas.microsoft.com/office/drawing/2014/main" xmlns="" id="{00000000-0008-0000-0200-00001A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xmlns="" val="0"/>
            </a:ext>
          </a:extLst>
        </a:blip>
        <a:stretch>
          <a:fillRect/>
        </a:stretch>
      </xdr:blipFill>
      <xdr:spPr>
        <a:xfrm>
          <a:off x="419100" y="2895600"/>
          <a:ext cx="648000" cy="648000"/>
        </a:xfrm>
        <a:prstGeom prst="rect">
          <a:avLst/>
        </a:prstGeom>
      </xdr:spPr>
    </xdr:pic>
    <xdr:clientData/>
  </xdr:twoCellAnchor>
  <xdr:twoCellAnchor>
    <xdr:from>
      <xdr:col>0</xdr:col>
      <xdr:colOff>297180</xdr:colOff>
      <xdr:row>4</xdr:row>
      <xdr:rowOff>99060</xdr:rowOff>
    </xdr:from>
    <xdr:to>
      <xdr:col>4</xdr:col>
      <xdr:colOff>129540</xdr:colOff>
      <xdr:row>4</xdr:row>
      <xdr:rowOff>99060</xdr:rowOff>
    </xdr:to>
    <xdr:cxnSp macro="">
      <xdr:nvCxnSpPr>
        <xdr:cNvPr id="37" name="Top line" descr="Decorative line">
          <a:extLst>
            <a:ext uri="{FF2B5EF4-FFF2-40B4-BE49-F238E27FC236}">
              <a16:creationId xmlns:a16="http://schemas.microsoft.com/office/drawing/2014/main" xmlns="" id="{00000000-0008-0000-0200-000025000000}"/>
            </a:ext>
          </a:extLst>
        </xdr:cNvPr>
        <xdr:cNvCxnSpPr>
          <a:cxnSpLocks/>
        </xdr:cNvCxnSpPr>
      </xdr:nvCxnSpPr>
      <xdr:spPr>
        <a:xfrm>
          <a:off x="297180" y="830580"/>
          <a:ext cx="689610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289560</xdr:colOff>
      <xdr:row>41</xdr:row>
      <xdr:rowOff>45720</xdr:rowOff>
    </xdr:from>
    <xdr:to>
      <xdr:col>4</xdr:col>
      <xdr:colOff>121920</xdr:colOff>
      <xdr:row>41</xdr:row>
      <xdr:rowOff>45720</xdr:rowOff>
    </xdr:to>
    <xdr:cxnSp macro="">
      <xdr:nvCxnSpPr>
        <xdr:cNvPr id="41" name="Top line" descr="Decorative line">
          <a:extLst>
            <a:ext uri="{FF2B5EF4-FFF2-40B4-BE49-F238E27FC236}">
              <a16:creationId xmlns:a16="http://schemas.microsoft.com/office/drawing/2014/main" xmlns="" id="{00000000-0008-0000-0200-000029000000}"/>
            </a:ext>
          </a:extLst>
        </xdr:cNvPr>
        <xdr:cNvCxnSpPr>
          <a:cxnSpLocks/>
        </xdr:cNvCxnSpPr>
      </xdr:nvCxnSpPr>
      <xdr:spPr>
        <a:xfrm>
          <a:off x="289560" y="7543800"/>
          <a:ext cx="689610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548640</xdr:colOff>
      <xdr:row>42</xdr:row>
      <xdr:rowOff>59690</xdr:rowOff>
    </xdr:from>
    <xdr:to>
      <xdr:col>1</xdr:col>
      <xdr:colOff>446405</xdr:colOff>
      <xdr:row>44</xdr:row>
      <xdr:rowOff>31115</xdr:rowOff>
    </xdr:to>
    <xdr:grpSp>
      <xdr:nvGrpSpPr>
        <xdr:cNvPr id="45" name="Group 44">
          <a:hlinkClick xmlns:r="http://schemas.openxmlformats.org/officeDocument/2006/relationships" r:id="rId19"/>
          <a:extLst>
            <a:ext uri="{FF2B5EF4-FFF2-40B4-BE49-F238E27FC236}">
              <a16:creationId xmlns:a16="http://schemas.microsoft.com/office/drawing/2014/main" xmlns="" id="{00000000-0008-0000-0200-00002D000000}"/>
            </a:ext>
          </a:extLst>
        </xdr:cNvPr>
        <xdr:cNvGrpSpPr/>
      </xdr:nvGrpSpPr>
      <xdr:grpSpPr>
        <a:xfrm>
          <a:off x="548640" y="7740650"/>
          <a:ext cx="2000885" cy="337185"/>
          <a:chOff x="736600" y="8161655"/>
          <a:chExt cx="2000885" cy="337185"/>
        </a:xfrm>
      </xdr:grpSpPr>
      <xdr:sp macro="" textlink="">
        <xdr:nvSpPr>
          <xdr:cNvPr id="46" name="TextBox 45">
            <a:hlinkClick xmlns:r="http://schemas.openxmlformats.org/officeDocument/2006/relationships" r:id="rId20"/>
            <a:extLst>
              <a:ext uri="{FF2B5EF4-FFF2-40B4-BE49-F238E27FC236}">
                <a16:creationId xmlns:a16="http://schemas.microsoft.com/office/drawing/2014/main" xmlns="" id="{00000000-0008-0000-0200-00002E000000}"/>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Introduction</a:t>
            </a:r>
            <a:endParaRPr lang="en-US" sz="1600" b="1">
              <a:solidFill>
                <a:srgbClr val="50505A"/>
              </a:solidFill>
              <a:latin typeface="+mn-lt"/>
              <a:ea typeface="Roboto" panose="02000000000000000000" pitchFamily="2" charset="0"/>
            </a:endParaRPr>
          </a:p>
        </xdr:txBody>
      </xdr:sp>
      <xdr:pic>
        <xdr:nvPicPr>
          <xdr:cNvPr id="47" name="Picture 46">
            <a:extLst>
              <a:ext uri="{FF2B5EF4-FFF2-40B4-BE49-F238E27FC236}">
                <a16:creationId xmlns:a16="http://schemas.microsoft.com/office/drawing/2014/main" xmlns="" id="{00000000-0008-0000-0200-00002F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1</xdr:col>
      <xdr:colOff>2368550</xdr:colOff>
      <xdr:row>41</xdr:row>
      <xdr:rowOff>160020</xdr:rowOff>
    </xdr:from>
    <xdr:to>
      <xdr:col>3</xdr:col>
      <xdr:colOff>577849</xdr:colOff>
      <xdr:row>44</xdr:row>
      <xdr:rowOff>179069</xdr:rowOff>
    </xdr:to>
    <xdr:grpSp>
      <xdr:nvGrpSpPr>
        <xdr:cNvPr id="48" name="Group 47">
          <a:hlinkClick xmlns:r="http://schemas.openxmlformats.org/officeDocument/2006/relationships" r:id="rId22"/>
          <a:extLst>
            <a:ext uri="{FF2B5EF4-FFF2-40B4-BE49-F238E27FC236}">
              <a16:creationId xmlns:a16="http://schemas.microsoft.com/office/drawing/2014/main" xmlns="" id="{00000000-0008-0000-0200-000030000000}"/>
            </a:ext>
          </a:extLst>
        </xdr:cNvPr>
        <xdr:cNvGrpSpPr/>
      </xdr:nvGrpSpPr>
      <xdr:grpSpPr>
        <a:xfrm>
          <a:off x="4471670" y="7658100"/>
          <a:ext cx="2560319" cy="567689"/>
          <a:chOff x="4659630" y="8079105"/>
          <a:chExt cx="2560319" cy="567689"/>
        </a:xfrm>
      </xdr:grpSpPr>
      <xdr:sp macro="" textlink="">
        <xdr:nvSpPr>
          <xdr:cNvPr id="49" name="TextBox 48">
            <a:hlinkClick xmlns:r="http://schemas.openxmlformats.org/officeDocument/2006/relationships" r:id="rId23"/>
            <a:extLst>
              <a:ext uri="{FF2B5EF4-FFF2-40B4-BE49-F238E27FC236}">
                <a16:creationId xmlns:a16="http://schemas.microsoft.com/office/drawing/2014/main" xmlns="" id="{00000000-0008-0000-0200-000031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Step 1</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50" name="Picture 49">
            <a:extLst>
              <a:ext uri="{FF2B5EF4-FFF2-40B4-BE49-F238E27FC236}">
                <a16:creationId xmlns:a16="http://schemas.microsoft.com/office/drawing/2014/main" xmlns="" id="{00000000-0008-0000-0200-000032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editAs="oneCell">
    <xdr:from>
      <xdr:col>0</xdr:col>
      <xdr:colOff>502920</xdr:colOff>
      <xdr:row>30</xdr:row>
      <xdr:rowOff>121920</xdr:rowOff>
    </xdr:from>
    <xdr:to>
      <xdr:col>0</xdr:col>
      <xdr:colOff>927699</xdr:colOff>
      <xdr:row>33</xdr:row>
      <xdr:rowOff>5280</xdr:rowOff>
    </xdr:to>
    <xdr:pic>
      <xdr:nvPicPr>
        <xdr:cNvPr id="3" name="Picture 2">
          <a:hlinkClick xmlns:r="http://schemas.openxmlformats.org/officeDocument/2006/relationships" r:id="rId24"/>
          <a:extLst>
            <a:ext uri="{FF2B5EF4-FFF2-40B4-BE49-F238E27FC236}">
              <a16:creationId xmlns:a16="http://schemas.microsoft.com/office/drawing/2014/main" xmlns="" id="{00000000-0008-0000-0200-000003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xmlns="" val="0"/>
            </a:ext>
          </a:extLst>
        </a:blip>
        <a:stretch>
          <a:fillRect/>
        </a:stretch>
      </xdr:blipFill>
      <xdr:spPr>
        <a:xfrm>
          <a:off x="502920" y="5608320"/>
          <a:ext cx="424779" cy="432000"/>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419100</xdr:colOff>
      <xdr:row>5</xdr:row>
      <xdr:rowOff>133350</xdr:rowOff>
    </xdr:from>
    <xdr:to>
      <xdr:col>12</xdr:col>
      <xdr:colOff>47625</xdr:colOff>
      <xdr:row>30</xdr:row>
      <xdr:rowOff>42237</xdr:rowOff>
    </xdr:to>
    <xdr:pic>
      <xdr:nvPicPr>
        <xdr:cNvPr id="2" name="Picture 1">
          <a:extLst>
            <a:ext uri="{FF2B5EF4-FFF2-40B4-BE49-F238E27FC236}">
              <a16:creationId xmlns:a16="http://schemas.microsoft.com/office/drawing/2014/main" xmlns="" id="{E350606B-0A03-4E84-91ED-23876432C845}"/>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7273" r="22159" b="8939"/>
        <a:stretch/>
      </xdr:blipFill>
      <xdr:spPr>
        <a:xfrm>
          <a:off x="419100" y="1085850"/>
          <a:ext cx="6943725" cy="4671387"/>
        </a:xfrm>
        <a:prstGeom prst="rect">
          <a:avLst/>
        </a:prstGeom>
      </xdr:spPr>
    </xdr:pic>
    <xdr:clientData/>
  </xdr:twoCellAnchor>
  <xdr:twoCellAnchor>
    <xdr:from>
      <xdr:col>6</xdr:col>
      <xdr:colOff>276226</xdr:colOff>
      <xdr:row>22</xdr:row>
      <xdr:rowOff>104778</xdr:rowOff>
    </xdr:from>
    <xdr:to>
      <xdr:col>10</xdr:col>
      <xdr:colOff>285750</xdr:colOff>
      <xdr:row>28</xdr:row>
      <xdr:rowOff>19050</xdr:rowOff>
    </xdr:to>
    <xdr:grpSp>
      <xdr:nvGrpSpPr>
        <xdr:cNvPr id="6" name="Group 5">
          <a:extLst>
            <a:ext uri="{FF2B5EF4-FFF2-40B4-BE49-F238E27FC236}">
              <a16:creationId xmlns:a16="http://schemas.microsoft.com/office/drawing/2014/main" xmlns="" id="{C23A8DC3-D89F-4839-8C75-AA0D89720A4B}"/>
            </a:ext>
          </a:extLst>
        </xdr:cNvPr>
        <xdr:cNvGrpSpPr/>
      </xdr:nvGrpSpPr>
      <xdr:grpSpPr>
        <a:xfrm>
          <a:off x="4025266" y="4128138"/>
          <a:ext cx="2508884" cy="1011552"/>
          <a:chOff x="6381751" y="4210053"/>
          <a:chExt cx="2447924" cy="1057272"/>
        </a:xfrm>
      </xdr:grpSpPr>
      <xdr:sp macro="" textlink="">
        <xdr:nvSpPr>
          <xdr:cNvPr id="7" name="Callout: Line 6">
            <a:extLst>
              <a:ext uri="{FF2B5EF4-FFF2-40B4-BE49-F238E27FC236}">
                <a16:creationId xmlns:a16="http://schemas.microsoft.com/office/drawing/2014/main" xmlns="" id="{D5E7F48A-E166-42F2-A0C9-B9346BEABC6D}"/>
              </a:ext>
            </a:extLst>
          </xdr:cNvPr>
          <xdr:cNvSpPr/>
        </xdr:nvSpPr>
        <xdr:spPr>
          <a:xfrm>
            <a:off x="6381751" y="4210053"/>
            <a:ext cx="2447924" cy="647698"/>
          </a:xfrm>
          <a:prstGeom prst="borderCallout1">
            <a:avLst>
              <a:gd name="adj1" fmla="val 94703"/>
              <a:gd name="adj2" fmla="val 53794"/>
              <a:gd name="adj3" fmla="val 153620"/>
              <a:gd name="adj4" fmla="val 53620"/>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Here's our module! Scroll down to see more:</a:t>
            </a:r>
          </a:p>
          <a:p>
            <a:pPr marL="0" indent="0" algn="l"/>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xnSp macro="">
        <xdr:nvCxnSpPr>
          <xdr:cNvPr id="8" name="Straight Arrow Connector 7">
            <a:extLst>
              <a:ext uri="{FF2B5EF4-FFF2-40B4-BE49-F238E27FC236}">
                <a16:creationId xmlns:a16="http://schemas.microsoft.com/office/drawing/2014/main" xmlns="" id="{B817E801-6434-4780-BA04-5BD20163C975}"/>
              </a:ext>
            </a:extLst>
          </xdr:cNvPr>
          <xdr:cNvCxnSpPr/>
        </xdr:nvCxnSpPr>
        <xdr:spPr>
          <a:xfrm>
            <a:off x="7696200" y="4819650"/>
            <a:ext cx="0" cy="447675"/>
          </a:xfrm>
          <a:prstGeom prst="straightConnector1">
            <a:avLst/>
          </a:prstGeom>
          <a:solidFill>
            <a:srgbClr val="6B7484"/>
          </a:solidFill>
          <a:ln w="57150">
            <a:solidFill>
              <a:srgbClr val="6B7484"/>
            </a:solidFill>
            <a:headEnd type="none"/>
            <a:tailEnd type="arrow"/>
          </a:ln>
          <a:effectLst/>
        </xdr:spPr>
        <xdr:style>
          <a:lnRef idx="2">
            <a:schemeClr val="accent1">
              <a:shade val="50000"/>
            </a:schemeClr>
          </a:lnRef>
          <a:fillRef idx="1">
            <a:schemeClr val="accent1"/>
          </a:fillRef>
          <a:effectRef idx="0">
            <a:schemeClr val="accent1"/>
          </a:effectRef>
          <a:fontRef idx="minor">
            <a:schemeClr val="lt1"/>
          </a:fontRef>
        </xdr:style>
      </xdr:cxnSp>
    </xdr:grpSp>
    <xdr:clientData/>
  </xdr:twoCellAnchor>
  <xdr:twoCellAnchor editAs="oneCell">
    <xdr:from>
      <xdr:col>0</xdr:col>
      <xdr:colOff>419101</xdr:colOff>
      <xdr:row>29</xdr:row>
      <xdr:rowOff>76200</xdr:rowOff>
    </xdr:from>
    <xdr:to>
      <xdr:col>12</xdr:col>
      <xdr:colOff>38101</xdr:colOff>
      <xdr:row>46</xdr:row>
      <xdr:rowOff>106318</xdr:rowOff>
    </xdr:to>
    <xdr:pic>
      <xdr:nvPicPr>
        <xdr:cNvPr id="9" name="Picture 8">
          <a:extLst>
            <a:ext uri="{FF2B5EF4-FFF2-40B4-BE49-F238E27FC236}">
              <a16:creationId xmlns:a16="http://schemas.microsoft.com/office/drawing/2014/main" xmlns="" id="{F599F51B-2A43-48B4-A566-7F3EC24D135B}"/>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xmlns="" val="0"/>
            </a:ext>
          </a:extLst>
        </a:blip>
        <a:srcRect t="32728" r="22254" b="8636"/>
        <a:stretch/>
      </xdr:blipFill>
      <xdr:spPr>
        <a:xfrm>
          <a:off x="419101" y="5600700"/>
          <a:ext cx="6934200" cy="3268618"/>
        </a:xfrm>
        <a:prstGeom prst="rect">
          <a:avLst/>
        </a:prstGeom>
      </xdr:spPr>
    </xdr:pic>
    <xdr:clientData/>
  </xdr:twoCellAnchor>
  <xdr:twoCellAnchor editAs="oneCell">
    <xdr:from>
      <xdr:col>0</xdr:col>
      <xdr:colOff>419101</xdr:colOff>
      <xdr:row>45</xdr:row>
      <xdr:rowOff>133350</xdr:rowOff>
    </xdr:from>
    <xdr:to>
      <xdr:col>12</xdr:col>
      <xdr:colOff>38101</xdr:colOff>
      <xdr:row>62</xdr:row>
      <xdr:rowOff>45223</xdr:rowOff>
    </xdr:to>
    <xdr:pic>
      <xdr:nvPicPr>
        <xdr:cNvPr id="10" name="Picture 9">
          <a:extLst>
            <a:ext uri="{FF2B5EF4-FFF2-40B4-BE49-F238E27FC236}">
              <a16:creationId xmlns:a16="http://schemas.microsoft.com/office/drawing/2014/main" xmlns="" id="{EF11AD62-33FE-41DD-A24F-39F9B5607843}"/>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xmlns="" val="0"/>
            </a:ext>
          </a:extLst>
        </a:blip>
        <a:srcRect t="35304" r="22254" b="8181"/>
        <a:stretch/>
      </xdr:blipFill>
      <xdr:spPr>
        <a:xfrm>
          <a:off x="419101" y="8705850"/>
          <a:ext cx="6934200" cy="3150373"/>
        </a:xfrm>
        <a:prstGeom prst="rect">
          <a:avLst/>
        </a:prstGeom>
      </xdr:spPr>
    </xdr:pic>
    <xdr:clientData/>
  </xdr:twoCellAnchor>
  <xdr:twoCellAnchor>
    <xdr:from>
      <xdr:col>5</xdr:col>
      <xdr:colOff>95250</xdr:colOff>
      <xdr:row>49</xdr:row>
      <xdr:rowOff>104777</xdr:rowOff>
    </xdr:from>
    <xdr:to>
      <xdr:col>10</xdr:col>
      <xdr:colOff>171449</xdr:colOff>
      <xdr:row>52</xdr:row>
      <xdr:rowOff>161925</xdr:rowOff>
    </xdr:to>
    <xdr:sp macro="" textlink="">
      <xdr:nvSpPr>
        <xdr:cNvPr id="11" name="Callout: Line 10">
          <a:extLst>
            <a:ext uri="{FF2B5EF4-FFF2-40B4-BE49-F238E27FC236}">
              <a16:creationId xmlns:a16="http://schemas.microsoft.com/office/drawing/2014/main" xmlns="" id="{1169C293-C7BD-42BB-B928-2D873B6C198B}"/>
            </a:ext>
          </a:extLst>
        </xdr:cNvPr>
        <xdr:cNvSpPr/>
      </xdr:nvSpPr>
      <xdr:spPr>
        <a:xfrm>
          <a:off x="3143250" y="9439277"/>
          <a:ext cx="3124199" cy="628648"/>
        </a:xfrm>
        <a:prstGeom prst="borderCallout1">
          <a:avLst>
            <a:gd name="adj1" fmla="val 28180"/>
            <a:gd name="adj2" fmla="val -32270"/>
            <a:gd name="adj3" fmla="val 29620"/>
            <a:gd name="adj4" fmla="val -262"/>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Issues appear as orange markings in the sideline. Let's click this one.</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0</xdr:col>
      <xdr:colOff>276226</xdr:colOff>
      <xdr:row>49</xdr:row>
      <xdr:rowOff>19050</xdr:rowOff>
    </xdr:from>
    <xdr:to>
      <xdr:col>4</xdr:col>
      <xdr:colOff>28576</xdr:colOff>
      <xdr:row>51</xdr:row>
      <xdr:rowOff>171450</xdr:rowOff>
    </xdr:to>
    <xdr:sp macro="" textlink="">
      <xdr:nvSpPr>
        <xdr:cNvPr id="12" name="TextBox 11">
          <a:hlinkClick xmlns:r="http://schemas.openxmlformats.org/officeDocument/2006/relationships" r:id="rId4"/>
          <a:extLst>
            <a:ext uri="{FF2B5EF4-FFF2-40B4-BE49-F238E27FC236}">
              <a16:creationId xmlns:a16="http://schemas.microsoft.com/office/drawing/2014/main" xmlns="" id="{F0C3B07B-5A2B-472A-A1A7-E45DC3988E7D}"/>
            </a:ext>
          </a:extLst>
        </xdr:cNvPr>
        <xdr:cNvSpPr txBox="1"/>
      </xdr:nvSpPr>
      <xdr:spPr>
        <a:xfrm>
          <a:off x="276226" y="9353550"/>
          <a:ext cx="219075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twoCellAnchor editAs="oneCell">
    <xdr:from>
      <xdr:col>0</xdr:col>
      <xdr:colOff>466725</xdr:colOff>
      <xdr:row>1</xdr:row>
      <xdr:rowOff>76200</xdr:rowOff>
    </xdr:from>
    <xdr:to>
      <xdr:col>1</xdr:col>
      <xdr:colOff>505125</xdr:colOff>
      <xdr:row>4</xdr:row>
      <xdr:rowOff>183180</xdr:rowOff>
    </xdr:to>
    <xdr:pic>
      <xdr:nvPicPr>
        <xdr:cNvPr id="13" name="Picture 12">
          <a:extLst>
            <a:ext uri="{FF2B5EF4-FFF2-40B4-BE49-F238E27FC236}">
              <a16:creationId xmlns:a16="http://schemas.microsoft.com/office/drawing/2014/main" xmlns="" id="{1C841FE9-EC93-42CF-9AC5-D37A5A3CBA6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xmlns="" val="0"/>
            </a:ext>
          </a:extLst>
        </a:blip>
        <a:stretch>
          <a:fillRect/>
        </a:stretch>
      </xdr:blipFill>
      <xdr:spPr>
        <a:xfrm>
          <a:off x="466725" y="266700"/>
          <a:ext cx="648000" cy="678480"/>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14" name="TextBox 13">
          <a:extLst>
            <a:ext uri="{FF2B5EF4-FFF2-40B4-BE49-F238E27FC236}">
              <a16:creationId xmlns:a16="http://schemas.microsoft.com/office/drawing/2014/main" xmlns="" id="{0AF7AC13-7FE5-422E-A393-EA7394A05C0C}"/>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VBA Macros</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15" name="TextBox 14">
          <a:extLst>
            <a:ext uri="{FF2B5EF4-FFF2-40B4-BE49-F238E27FC236}">
              <a16:creationId xmlns:a16="http://schemas.microsoft.com/office/drawing/2014/main" xmlns="" id="{6A40A133-6631-4919-8E69-9CCEA53508B5}"/>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4</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419100</xdr:colOff>
      <xdr:row>44</xdr:row>
      <xdr:rowOff>76199</xdr:rowOff>
    </xdr:from>
    <xdr:to>
      <xdr:col>12</xdr:col>
      <xdr:colOff>28575</xdr:colOff>
      <xdr:row>62</xdr:row>
      <xdr:rowOff>800</xdr:rowOff>
    </xdr:to>
    <xdr:pic>
      <xdr:nvPicPr>
        <xdr:cNvPr id="2" name="Picture 1">
          <a:extLst>
            <a:ext uri="{FF2B5EF4-FFF2-40B4-BE49-F238E27FC236}">
              <a16:creationId xmlns:a16="http://schemas.microsoft.com/office/drawing/2014/main" xmlns="" id="{F2F9F9AF-2A73-4C87-95F6-EDD5DCF0FC1A}"/>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xmlns="" val="0"/>
            </a:ext>
          </a:extLst>
        </a:blip>
        <a:srcRect t="30752" r="22365" b="9090"/>
        <a:stretch/>
      </xdr:blipFill>
      <xdr:spPr>
        <a:xfrm>
          <a:off x="419100" y="8458199"/>
          <a:ext cx="6924675" cy="3353601"/>
        </a:xfrm>
        <a:prstGeom prst="rect">
          <a:avLst/>
        </a:prstGeom>
      </xdr:spPr>
    </xdr:pic>
    <xdr:clientData/>
  </xdr:twoCellAnchor>
  <xdr:twoCellAnchor editAs="oneCell">
    <xdr:from>
      <xdr:col>0</xdr:col>
      <xdr:colOff>419100</xdr:colOff>
      <xdr:row>5</xdr:row>
      <xdr:rowOff>133350</xdr:rowOff>
    </xdr:from>
    <xdr:to>
      <xdr:col>12</xdr:col>
      <xdr:colOff>47625</xdr:colOff>
      <xdr:row>30</xdr:row>
      <xdr:rowOff>42237</xdr:rowOff>
    </xdr:to>
    <xdr:pic>
      <xdr:nvPicPr>
        <xdr:cNvPr id="3" name="Picture 2">
          <a:extLst>
            <a:ext uri="{FF2B5EF4-FFF2-40B4-BE49-F238E27FC236}">
              <a16:creationId xmlns:a16="http://schemas.microsoft.com/office/drawing/2014/main" xmlns="" id="{03EBA306-A99C-496C-A46F-5949CFD5E5A6}"/>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xmlns="" val="0"/>
            </a:ext>
          </a:extLst>
        </a:blip>
        <a:srcRect t="7273" r="22159" b="8939"/>
        <a:stretch/>
      </xdr:blipFill>
      <xdr:spPr>
        <a:xfrm>
          <a:off x="419100" y="1085850"/>
          <a:ext cx="6943725" cy="4671387"/>
        </a:xfrm>
        <a:prstGeom prst="rect">
          <a:avLst/>
        </a:prstGeom>
      </xdr:spPr>
    </xdr:pic>
    <xdr:clientData/>
  </xdr:twoCellAnchor>
  <xdr:twoCellAnchor>
    <xdr:from>
      <xdr:col>10</xdr:col>
      <xdr:colOff>609599</xdr:colOff>
      <xdr:row>9</xdr:row>
      <xdr:rowOff>104775</xdr:rowOff>
    </xdr:from>
    <xdr:to>
      <xdr:col>12</xdr:col>
      <xdr:colOff>190500</xdr:colOff>
      <xdr:row>12</xdr:row>
      <xdr:rowOff>66675</xdr:rowOff>
    </xdr:to>
    <xdr:sp macro="" textlink="">
      <xdr:nvSpPr>
        <xdr:cNvPr id="7" name="TextBox 6">
          <a:hlinkClick xmlns:r="http://schemas.openxmlformats.org/officeDocument/2006/relationships" r:id="rId3"/>
          <a:extLst>
            <a:ext uri="{FF2B5EF4-FFF2-40B4-BE49-F238E27FC236}">
              <a16:creationId xmlns:a16="http://schemas.microsoft.com/office/drawing/2014/main" xmlns="" id="{31CF8945-A007-4932-8F1A-07495FE0F605}"/>
            </a:ext>
          </a:extLst>
        </xdr:cNvPr>
        <xdr:cNvSpPr txBox="1"/>
      </xdr:nvSpPr>
      <xdr:spPr>
        <a:xfrm>
          <a:off x="6705599" y="1819275"/>
          <a:ext cx="800101"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nl-NL" sz="1100">
            <a:ln>
              <a:noFill/>
            </a:ln>
            <a:noFill/>
          </a:endParaRPr>
        </a:p>
      </xdr:txBody>
    </xdr:sp>
    <xdr:clientData/>
  </xdr:twoCellAnchor>
  <xdr:twoCellAnchor editAs="oneCell">
    <xdr:from>
      <xdr:col>0</xdr:col>
      <xdr:colOff>419101</xdr:colOff>
      <xdr:row>29</xdr:row>
      <xdr:rowOff>76200</xdr:rowOff>
    </xdr:from>
    <xdr:to>
      <xdr:col>12</xdr:col>
      <xdr:colOff>38101</xdr:colOff>
      <xdr:row>46</xdr:row>
      <xdr:rowOff>106318</xdr:rowOff>
    </xdr:to>
    <xdr:pic>
      <xdr:nvPicPr>
        <xdr:cNvPr id="8" name="Picture 7">
          <a:extLst>
            <a:ext uri="{FF2B5EF4-FFF2-40B4-BE49-F238E27FC236}">
              <a16:creationId xmlns:a16="http://schemas.microsoft.com/office/drawing/2014/main" xmlns="" id="{35E6C5BF-9934-4332-B889-9FA1815A6315}"/>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xmlns="" val="0"/>
            </a:ext>
          </a:extLst>
        </a:blip>
        <a:srcRect t="32728" r="22254" b="8636"/>
        <a:stretch/>
      </xdr:blipFill>
      <xdr:spPr>
        <a:xfrm>
          <a:off x="419101" y="5600700"/>
          <a:ext cx="6934200" cy="3268618"/>
        </a:xfrm>
        <a:prstGeom prst="rect">
          <a:avLst/>
        </a:prstGeom>
      </xdr:spPr>
    </xdr:pic>
    <xdr:clientData/>
  </xdr:twoCellAnchor>
  <xdr:twoCellAnchor>
    <xdr:from>
      <xdr:col>6</xdr:col>
      <xdr:colOff>247650</xdr:colOff>
      <xdr:row>43</xdr:row>
      <xdr:rowOff>171450</xdr:rowOff>
    </xdr:from>
    <xdr:to>
      <xdr:col>10</xdr:col>
      <xdr:colOff>476249</xdr:colOff>
      <xdr:row>48</xdr:row>
      <xdr:rowOff>38101</xdr:rowOff>
    </xdr:to>
    <xdr:grpSp>
      <xdr:nvGrpSpPr>
        <xdr:cNvPr id="9" name="Group 8">
          <a:extLst>
            <a:ext uri="{FF2B5EF4-FFF2-40B4-BE49-F238E27FC236}">
              <a16:creationId xmlns:a16="http://schemas.microsoft.com/office/drawing/2014/main" xmlns="" id="{C1B35644-DCC6-4FF4-83F9-5E83684C1DEB}"/>
            </a:ext>
          </a:extLst>
        </xdr:cNvPr>
        <xdr:cNvGrpSpPr/>
      </xdr:nvGrpSpPr>
      <xdr:grpSpPr>
        <a:xfrm>
          <a:off x="3996690" y="8035290"/>
          <a:ext cx="2727959" cy="781051"/>
          <a:chOff x="3971925" y="8086725"/>
          <a:chExt cx="2666999" cy="819151"/>
        </a:xfrm>
      </xdr:grpSpPr>
      <xdr:sp macro="" textlink="">
        <xdr:nvSpPr>
          <xdr:cNvPr id="10" name="Callout: Line 9">
            <a:extLst>
              <a:ext uri="{FF2B5EF4-FFF2-40B4-BE49-F238E27FC236}">
                <a16:creationId xmlns:a16="http://schemas.microsoft.com/office/drawing/2014/main" xmlns="" id="{42EB38C8-5492-45F4-A89B-D0764409700F}"/>
              </a:ext>
            </a:extLst>
          </xdr:cNvPr>
          <xdr:cNvSpPr/>
        </xdr:nvSpPr>
        <xdr:spPr>
          <a:xfrm>
            <a:off x="3971925" y="8562978"/>
            <a:ext cx="2666999" cy="342898"/>
          </a:xfrm>
          <a:prstGeom prst="borderCallout1">
            <a:avLst>
              <a:gd name="adj1" fmla="val 94703"/>
              <a:gd name="adj2" fmla="val 53794"/>
              <a:gd name="adj3" fmla="val 18326"/>
              <a:gd name="adj4" fmla="val 41834"/>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Let's scroll back up again.</a:t>
            </a:r>
          </a:p>
          <a:p>
            <a:pPr marL="0" indent="0" algn="l"/>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xnSp macro="">
        <xdr:nvCxnSpPr>
          <xdr:cNvPr id="11" name="Straight Arrow Connector 10">
            <a:extLst>
              <a:ext uri="{FF2B5EF4-FFF2-40B4-BE49-F238E27FC236}">
                <a16:creationId xmlns:a16="http://schemas.microsoft.com/office/drawing/2014/main" xmlns="" id="{5BE33414-6674-4A8B-8DAE-3B7A4E73343C}"/>
              </a:ext>
            </a:extLst>
          </xdr:cNvPr>
          <xdr:cNvCxnSpPr/>
        </xdr:nvCxnSpPr>
        <xdr:spPr>
          <a:xfrm>
            <a:off x="5162550" y="8086725"/>
            <a:ext cx="0" cy="447675"/>
          </a:xfrm>
          <a:prstGeom prst="straightConnector1">
            <a:avLst/>
          </a:prstGeom>
          <a:solidFill>
            <a:srgbClr val="6B7484"/>
          </a:solidFill>
          <a:ln w="57150">
            <a:solidFill>
              <a:srgbClr val="6B7484"/>
            </a:solidFill>
            <a:headEnd type="arrow"/>
            <a:tailEnd type="none"/>
          </a:ln>
          <a:effectLst/>
        </xdr:spPr>
        <xdr:style>
          <a:lnRef idx="2">
            <a:schemeClr val="accent1">
              <a:shade val="50000"/>
            </a:schemeClr>
          </a:lnRef>
          <a:fillRef idx="1">
            <a:schemeClr val="accent1"/>
          </a:fillRef>
          <a:effectRef idx="0">
            <a:schemeClr val="accent1"/>
          </a:effectRef>
          <a:fontRef idx="minor">
            <a:schemeClr val="lt1"/>
          </a:fontRef>
        </xdr:style>
      </xdr:cxnSp>
    </xdr:grpSp>
    <xdr:clientData/>
  </xdr:twoCellAnchor>
  <xdr:twoCellAnchor>
    <xdr:from>
      <xdr:col>1</xdr:col>
      <xdr:colOff>438151</xdr:colOff>
      <xdr:row>46</xdr:row>
      <xdr:rowOff>104778</xdr:rowOff>
    </xdr:from>
    <xdr:to>
      <xdr:col>5</xdr:col>
      <xdr:colOff>133351</xdr:colOff>
      <xdr:row>48</xdr:row>
      <xdr:rowOff>47626</xdr:rowOff>
    </xdr:to>
    <xdr:sp macro="" textlink="">
      <xdr:nvSpPr>
        <xdr:cNvPr id="12" name="Callout: Line 11">
          <a:extLst>
            <a:ext uri="{FF2B5EF4-FFF2-40B4-BE49-F238E27FC236}">
              <a16:creationId xmlns:a16="http://schemas.microsoft.com/office/drawing/2014/main" xmlns="" id="{F3D47E2A-D337-4893-9EF3-2019CFAF39B8}"/>
            </a:ext>
          </a:extLst>
        </xdr:cNvPr>
        <xdr:cNvSpPr/>
      </xdr:nvSpPr>
      <xdr:spPr>
        <a:xfrm>
          <a:off x="1047751" y="8867778"/>
          <a:ext cx="2133600" cy="323848"/>
        </a:xfrm>
        <a:prstGeom prst="borderCallout1">
          <a:avLst>
            <a:gd name="adj1" fmla="val 179998"/>
            <a:gd name="adj2" fmla="val 41741"/>
            <a:gd name="adj3" fmla="val 18326"/>
            <a:gd name="adj4" fmla="val 41834"/>
          </a:avLst>
        </a:prstGeom>
        <a:solidFill>
          <a:srgbClr val="6B7484"/>
        </a:solidFill>
        <a:ln w="57150">
          <a:solidFill>
            <a:srgbClr val="6B7484"/>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It's the recorded macro!</a:t>
          </a:r>
          <a:endParaRPr kumimoji="0" lang="nl-NL" sz="1500" b="0"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xdr:from>
      <xdr:col>10</xdr:col>
      <xdr:colOff>180975</xdr:colOff>
      <xdr:row>13</xdr:row>
      <xdr:rowOff>180975</xdr:rowOff>
    </xdr:from>
    <xdr:to>
      <xdr:col>14</xdr:col>
      <xdr:colOff>28575</xdr:colOff>
      <xdr:row>16</xdr:row>
      <xdr:rowOff>180973</xdr:rowOff>
    </xdr:to>
    <xdr:sp macro="" textlink="">
      <xdr:nvSpPr>
        <xdr:cNvPr id="13" name="Callout: Line 12">
          <a:extLst>
            <a:ext uri="{FF2B5EF4-FFF2-40B4-BE49-F238E27FC236}">
              <a16:creationId xmlns:a16="http://schemas.microsoft.com/office/drawing/2014/main" xmlns="" id="{7CB497A4-E699-4FA0-96B9-A89FC22C13C6}"/>
            </a:ext>
          </a:extLst>
        </xdr:cNvPr>
        <xdr:cNvSpPr/>
      </xdr:nvSpPr>
      <xdr:spPr>
        <a:xfrm>
          <a:off x="6276975" y="2657475"/>
          <a:ext cx="2667000" cy="571498"/>
        </a:xfrm>
        <a:prstGeom prst="borderCallout1">
          <a:avLst>
            <a:gd name="adj1" fmla="val -68487"/>
            <a:gd name="adj2" fmla="val 32730"/>
            <a:gd name="adj3" fmla="val 34620"/>
            <a:gd name="adj4" fmla="val 32595"/>
          </a:avLst>
        </a:prstGeom>
        <a:solidFill>
          <a:srgbClr val="FF5F41"/>
        </a:solidFill>
        <a:ln w="57150">
          <a:solidFill>
            <a:srgbClr val="FF5F4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1" i="0" u="none" strike="noStrike" kern="0" cap="none" spc="0" normalizeH="0" baseline="0" noProof="0">
              <a:ln>
                <a:noFill/>
              </a:ln>
              <a:solidFill>
                <a:prstClr val="white"/>
              </a:solidFill>
              <a:effectLst/>
              <a:uLnTx/>
              <a:uFillTx/>
              <a:latin typeface="+mn-lt"/>
              <a:ea typeface="Roboto" panose="02000000000000000000" pitchFamily="2" charset="0"/>
              <a:cs typeface="+mn-cs"/>
            </a:rPr>
            <a:t>Click the X </a:t>
          </a:r>
          <a:r>
            <a:rPr kumimoji="0" lang="en-US" sz="1500" b="0" i="0" u="none" strike="noStrike" kern="0" cap="none" spc="0" normalizeH="0" baseline="0" noProof="0">
              <a:ln>
                <a:noFill/>
              </a:ln>
              <a:solidFill>
                <a:prstClr val="white"/>
              </a:solidFill>
              <a:effectLst/>
              <a:uLnTx/>
              <a:uFillTx/>
              <a:latin typeface="+mn-lt"/>
              <a:ea typeface="Roboto" panose="02000000000000000000" pitchFamily="2" charset="0"/>
              <a:cs typeface="+mn-cs"/>
            </a:rPr>
            <a:t>anytime you wish to return to your spreadsheet.</a:t>
          </a:r>
          <a:endParaRPr kumimoji="0" lang="nl-NL" sz="1500" b="1" i="0" u="none" strike="noStrike" kern="0" cap="none" spc="0" normalizeH="0" baseline="0">
            <a:ln>
              <a:noFill/>
            </a:ln>
            <a:solidFill>
              <a:schemeClr val="bg1"/>
            </a:solidFill>
            <a:effectLst/>
            <a:uLnTx/>
            <a:uFillTx/>
            <a:latin typeface="+mn-lt"/>
            <a:ea typeface="Roboto" panose="02000000000000000000" pitchFamily="2" charset="0"/>
            <a:cs typeface="+mn-cs"/>
          </a:endParaRPr>
        </a:p>
      </xdr:txBody>
    </xdr:sp>
    <xdr:clientData/>
  </xdr:twoCellAnchor>
  <xdr:twoCellAnchor editAs="oneCell">
    <xdr:from>
      <xdr:col>0</xdr:col>
      <xdr:colOff>466725</xdr:colOff>
      <xdr:row>1</xdr:row>
      <xdr:rowOff>76200</xdr:rowOff>
    </xdr:from>
    <xdr:to>
      <xdr:col>1</xdr:col>
      <xdr:colOff>505125</xdr:colOff>
      <xdr:row>4</xdr:row>
      <xdr:rowOff>183180</xdr:rowOff>
    </xdr:to>
    <xdr:pic>
      <xdr:nvPicPr>
        <xdr:cNvPr id="14" name="Picture 13">
          <a:extLst>
            <a:ext uri="{FF2B5EF4-FFF2-40B4-BE49-F238E27FC236}">
              <a16:creationId xmlns:a16="http://schemas.microsoft.com/office/drawing/2014/main" xmlns="" id="{ABA7E5A1-CCC1-44C9-A239-1BB851AD7D3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xmlns="" val="0"/>
            </a:ext>
          </a:extLst>
        </a:blip>
        <a:stretch>
          <a:fillRect/>
        </a:stretch>
      </xdr:blipFill>
      <xdr:spPr>
        <a:xfrm>
          <a:off x="466725" y="266700"/>
          <a:ext cx="648000" cy="678480"/>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15" name="TextBox 14">
          <a:extLst>
            <a:ext uri="{FF2B5EF4-FFF2-40B4-BE49-F238E27FC236}">
              <a16:creationId xmlns:a16="http://schemas.microsoft.com/office/drawing/2014/main" xmlns="" id="{583BB09D-E463-4E9B-98F9-B61960D44C2A}"/>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VBA Macros</a:t>
          </a:r>
          <a:endParaRPr lang="en-US" sz="2400" b="0">
            <a:solidFill>
              <a:srgbClr val="50505A"/>
            </a:solidFill>
            <a:latin typeface="+mn-lt"/>
            <a:ea typeface="Roboto" panose="02000000000000000000" pitchFamily="2" charset="0"/>
          </a:endParaRPr>
        </a:p>
      </xdr:txBody>
    </xdr:sp>
    <xdr:clientData/>
  </xdr:twoCellAnchor>
  <xdr:twoCellAnchor>
    <xdr:from>
      <xdr:col>1</xdr:col>
      <xdr:colOff>484151</xdr:colOff>
      <xdr:row>1</xdr:row>
      <xdr:rowOff>33020</xdr:rowOff>
    </xdr:from>
    <xdr:to>
      <xdr:col>3</xdr:col>
      <xdr:colOff>339370</xdr:colOff>
      <xdr:row>3</xdr:row>
      <xdr:rowOff>25400</xdr:rowOff>
    </xdr:to>
    <xdr:sp macro="" textlink="">
      <xdr:nvSpPr>
        <xdr:cNvPr id="16" name="TextBox 15">
          <a:extLst>
            <a:ext uri="{FF2B5EF4-FFF2-40B4-BE49-F238E27FC236}">
              <a16:creationId xmlns:a16="http://schemas.microsoft.com/office/drawing/2014/main" xmlns="" id="{2010FC8B-6A3C-4666-90B2-D30829DB11C2}"/>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4</a:t>
          </a:r>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2</xdr:col>
      <xdr:colOff>91440</xdr:colOff>
      <xdr:row>24</xdr:row>
      <xdr:rowOff>68580</xdr:rowOff>
    </xdr:from>
    <xdr:to>
      <xdr:col>15</xdr:col>
      <xdr:colOff>426720</xdr:colOff>
      <xdr:row>40</xdr:row>
      <xdr:rowOff>99060</xdr:rowOff>
    </xdr:to>
    <xdr:sp macro="" textlink="">
      <xdr:nvSpPr>
        <xdr:cNvPr id="2" name="Rectangle 1">
          <a:extLst>
            <a:ext uri="{FF2B5EF4-FFF2-40B4-BE49-F238E27FC236}">
              <a16:creationId xmlns:a16="http://schemas.microsoft.com/office/drawing/2014/main" xmlns="" id="{00000000-0008-0000-1100-000002000000}"/>
            </a:ext>
          </a:extLst>
        </xdr:cNvPr>
        <xdr:cNvSpPr/>
      </xdr:nvSpPr>
      <xdr:spPr>
        <a:xfrm>
          <a:off x="1310640" y="4457700"/>
          <a:ext cx="8260080" cy="295656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419100</xdr:colOff>
      <xdr:row>24</xdr:row>
      <xdr:rowOff>152400</xdr:rowOff>
    </xdr:from>
    <xdr:to>
      <xdr:col>15</xdr:col>
      <xdr:colOff>251460</xdr:colOff>
      <xdr:row>37</xdr:row>
      <xdr:rowOff>137160</xdr:rowOff>
    </xdr:to>
    <xdr:sp macro="" textlink="">
      <xdr:nvSpPr>
        <xdr:cNvPr id="3" name="TextBox 2">
          <a:extLst>
            <a:ext uri="{FF2B5EF4-FFF2-40B4-BE49-F238E27FC236}">
              <a16:creationId xmlns:a16="http://schemas.microsoft.com/office/drawing/2014/main" xmlns="" id="{00000000-0008-0000-1100-000003000000}"/>
            </a:ext>
          </a:extLst>
        </xdr:cNvPr>
        <xdr:cNvSpPr txBox="1"/>
      </xdr:nvSpPr>
      <xdr:spPr>
        <a:xfrm>
          <a:off x="1638300" y="4541520"/>
          <a:ext cx="7757160" cy="2362200"/>
        </a:xfrm>
        <a:prstGeom prst="rect">
          <a:avLst/>
        </a:prstGeom>
        <a:solidFill>
          <a:srgbClr val="DCE6EB"/>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a:solidFill>
                <a:srgbClr val="50505A"/>
              </a:solidFill>
              <a:latin typeface="Roboto" panose="02000000000000000000" pitchFamily="2" charset="0"/>
              <a:ea typeface="Roboto" panose="02000000000000000000" pitchFamily="2" charset="0"/>
            </a:rPr>
            <a:t>There is nothing</a:t>
          </a:r>
          <a:r>
            <a:rPr lang="en-US" sz="2800" baseline="0">
              <a:solidFill>
                <a:srgbClr val="50505A"/>
              </a:solidFill>
              <a:latin typeface="Roboto" panose="02000000000000000000" pitchFamily="2" charset="0"/>
              <a:ea typeface="Roboto" panose="02000000000000000000" pitchFamily="2" charset="0"/>
            </a:rPr>
            <a:t> here, but in another situation there could well be important information tucked away in very hidden sheets such as this one which may influence the validity of the entire spreadsheet.</a:t>
          </a:r>
          <a:endParaRPr lang="en-US" sz="2800">
            <a:solidFill>
              <a:srgbClr val="50505A"/>
            </a:solidFill>
            <a:latin typeface="Roboto" panose="02000000000000000000" pitchFamily="2" charset="0"/>
            <a:ea typeface="Roboto" panose="02000000000000000000" pitchFamily="2" charset="0"/>
          </a:endParaRPr>
        </a:p>
      </xdr:txBody>
    </xdr:sp>
    <xdr:clientData/>
  </xdr:twoCellAnchor>
  <xdr:twoCellAnchor>
    <xdr:from>
      <xdr:col>9</xdr:col>
      <xdr:colOff>518160</xdr:colOff>
      <xdr:row>36</xdr:row>
      <xdr:rowOff>60960</xdr:rowOff>
    </xdr:from>
    <xdr:to>
      <xdr:col>13</xdr:col>
      <xdr:colOff>320040</xdr:colOff>
      <xdr:row>38</xdr:row>
      <xdr:rowOff>131485</xdr:rowOff>
    </xdr:to>
    <xdr:sp macro="" textlink="">
      <xdr:nvSpPr>
        <xdr:cNvPr id="4" name="Arrow: Right 31">
          <a:hlinkClick xmlns:r="http://schemas.openxmlformats.org/officeDocument/2006/relationships" r:id="rId1"/>
          <a:extLst>
            <a:ext uri="{FF2B5EF4-FFF2-40B4-BE49-F238E27FC236}">
              <a16:creationId xmlns:a16="http://schemas.microsoft.com/office/drawing/2014/main" xmlns="" id="{00000000-0008-0000-1100-000004000000}"/>
            </a:ext>
          </a:extLst>
        </xdr:cNvPr>
        <xdr:cNvSpPr/>
      </xdr:nvSpPr>
      <xdr:spPr>
        <a:xfrm>
          <a:off x="6004560" y="6644640"/>
          <a:ext cx="2240280" cy="436285"/>
        </a:xfrm>
        <a:prstGeom prst="rightArrow">
          <a:avLst>
            <a:gd name="adj1" fmla="val 100000"/>
            <a:gd name="adj2" fmla="val 67073"/>
          </a:avLst>
        </a:prstGeom>
        <a:solidFill>
          <a:srgbClr val="ECF1F4"/>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1" i="0" u="none" strike="noStrike" kern="0" cap="none" spc="0" normalizeH="0" baseline="0" noProof="0">
              <a:ln>
                <a:noFill/>
              </a:ln>
              <a:solidFill>
                <a:srgbClr val="50505A"/>
              </a:solidFill>
              <a:effectLst/>
              <a:uLnTx/>
              <a:uFillTx/>
              <a:latin typeface="+mn-lt"/>
              <a:ea typeface="Roboto" panose="02000000000000000000" pitchFamily="2" charset="0"/>
              <a:cs typeface="+mn-cs"/>
            </a:rPr>
            <a:t>Back to Step 6</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409575</xdr:colOff>
      <xdr:row>9</xdr:row>
      <xdr:rowOff>7620</xdr:rowOff>
    </xdr:from>
    <xdr:to>
      <xdr:col>12</xdr:col>
      <xdr:colOff>43815</xdr:colOff>
      <xdr:row>41</xdr:row>
      <xdr:rowOff>7620</xdr:rowOff>
    </xdr:to>
    <xdr:sp macro="" textlink="">
      <xdr:nvSpPr>
        <xdr:cNvPr id="51" name="Rectangle 50">
          <a:extLst>
            <a:ext uri="{FF2B5EF4-FFF2-40B4-BE49-F238E27FC236}">
              <a16:creationId xmlns:a16="http://schemas.microsoft.com/office/drawing/2014/main" xmlns="" id="{00000000-0008-0000-0300-000033000000}"/>
            </a:ext>
          </a:extLst>
        </xdr:cNvPr>
        <xdr:cNvSpPr/>
      </xdr:nvSpPr>
      <xdr:spPr>
        <a:xfrm>
          <a:off x="409575" y="1653540"/>
          <a:ext cx="7132320" cy="630936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614680</xdr:colOff>
      <xdr:row>26</xdr:row>
      <xdr:rowOff>17779</xdr:rowOff>
    </xdr:from>
    <xdr:to>
      <xdr:col>10</xdr:col>
      <xdr:colOff>195580</xdr:colOff>
      <xdr:row>28</xdr:row>
      <xdr:rowOff>106680</xdr:rowOff>
    </xdr:to>
    <xdr:sp macro="" textlink="">
      <xdr:nvSpPr>
        <xdr:cNvPr id="12" name="TextBox 11">
          <a:extLst>
            <a:ext uri="{FF2B5EF4-FFF2-40B4-BE49-F238E27FC236}">
              <a16:creationId xmlns:a16="http://schemas.microsoft.com/office/drawing/2014/main" xmlns="" id="{00000000-0008-0000-0300-00000C000000}"/>
            </a:ext>
          </a:extLst>
        </xdr:cNvPr>
        <xdr:cNvSpPr txBox="1"/>
      </xdr:nvSpPr>
      <xdr:spPr>
        <a:xfrm>
          <a:off x="614680" y="5092699"/>
          <a:ext cx="5829300" cy="4546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Find</a:t>
          </a:r>
          <a:r>
            <a:rPr lang="en-US" sz="1500" b="0" baseline="0">
              <a:solidFill>
                <a:srgbClr val="50505A"/>
              </a:solidFill>
              <a:latin typeface="+mn-lt"/>
              <a:ea typeface="Roboto" panose="02000000000000000000" pitchFamily="2" charset="0"/>
            </a:rPr>
            <a:t> out how many unique formulas are in the sheet "</a:t>
          </a:r>
          <a:r>
            <a:rPr lang="en-US" sz="1500" b="1" baseline="0">
              <a:solidFill>
                <a:srgbClr val="50505A"/>
              </a:solidFill>
              <a:latin typeface="+mn-lt"/>
              <a:ea typeface="Roboto" panose="02000000000000000000" pitchFamily="2" charset="0"/>
            </a:rPr>
            <a:t>Step 9"</a:t>
          </a:r>
          <a:r>
            <a:rPr lang="en-US" sz="1500" b="0" baseline="0">
              <a:solidFill>
                <a:srgbClr val="50505A"/>
              </a:solidFill>
              <a:latin typeface="+mn-lt"/>
              <a:ea typeface="Roboto" panose="02000000000000000000" pitchFamily="2" charset="0"/>
            </a:rPr>
            <a:t>.</a:t>
          </a:r>
          <a:endParaRPr lang="en-US" sz="1500" b="1">
            <a:solidFill>
              <a:srgbClr val="50505A"/>
            </a:solidFill>
            <a:latin typeface="+mn-lt"/>
            <a:ea typeface="Roboto" panose="02000000000000000000" pitchFamily="2" charset="0"/>
          </a:endParaRPr>
        </a:p>
      </xdr:txBody>
    </xdr:sp>
    <xdr:clientData/>
  </xdr:twoCellAnchor>
  <xdr:twoCellAnchor editAs="oneCell">
    <xdr:from>
      <xdr:col>1</xdr:col>
      <xdr:colOff>73661</xdr:colOff>
      <xdr:row>31</xdr:row>
      <xdr:rowOff>149226</xdr:rowOff>
    </xdr:from>
    <xdr:to>
      <xdr:col>1</xdr:col>
      <xdr:colOff>266700</xdr:colOff>
      <xdr:row>33</xdr:row>
      <xdr:rowOff>131878</xdr:rowOff>
    </xdr:to>
    <xdr:pic>
      <xdr:nvPicPr>
        <xdr:cNvPr id="13" name="Picture 12">
          <a:extLst>
            <a:ext uri="{FF2B5EF4-FFF2-40B4-BE49-F238E27FC236}">
              <a16:creationId xmlns:a16="http://schemas.microsoft.com/office/drawing/2014/main" xmlns="" id="{00000000-0008-0000-0300-00000D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98501" y="6138546"/>
          <a:ext cx="193039" cy="348412"/>
        </a:xfrm>
        <a:prstGeom prst="rect">
          <a:avLst/>
        </a:prstGeom>
      </xdr:spPr>
    </xdr:pic>
    <xdr:clientData/>
  </xdr:twoCellAnchor>
  <xdr:twoCellAnchor>
    <xdr:from>
      <xdr:col>1</xdr:col>
      <xdr:colOff>378460</xdr:colOff>
      <xdr:row>31</xdr:row>
      <xdr:rowOff>173354</xdr:rowOff>
    </xdr:from>
    <xdr:to>
      <xdr:col>10</xdr:col>
      <xdr:colOff>599440</xdr:colOff>
      <xdr:row>34</xdr:row>
      <xdr:rowOff>137159</xdr:rowOff>
    </xdr:to>
    <xdr:sp macro="" textlink="">
      <xdr:nvSpPr>
        <xdr:cNvPr id="14" name="TextBox 13">
          <a:extLst>
            <a:ext uri="{FF2B5EF4-FFF2-40B4-BE49-F238E27FC236}">
              <a16:creationId xmlns:a16="http://schemas.microsoft.com/office/drawing/2014/main" xmlns="" id="{00000000-0008-0000-0300-00000E000000}"/>
            </a:ext>
          </a:extLst>
        </xdr:cNvPr>
        <xdr:cNvSpPr txBox="1"/>
      </xdr:nvSpPr>
      <xdr:spPr>
        <a:xfrm>
          <a:off x="1003300" y="6162674"/>
          <a:ext cx="5844540" cy="512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Click on the "</a:t>
          </a:r>
          <a:r>
            <a:rPr lang="en-US" sz="1500" b="1">
              <a:solidFill>
                <a:srgbClr val="50505A"/>
              </a:solidFill>
              <a:latin typeface="+mn-lt"/>
              <a:ea typeface="Roboto" panose="02000000000000000000" pitchFamily="2" charset="0"/>
            </a:rPr>
            <a:t>Statistics</a:t>
          </a:r>
          <a:r>
            <a:rPr lang="en-US" sz="1500" b="1" baseline="0">
              <a:solidFill>
                <a:srgbClr val="50505A"/>
              </a:solidFill>
              <a:latin typeface="+mn-lt"/>
              <a:ea typeface="Roboto" panose="02000000000000000000" pitchFamily="2" charset="0"/>
            </a:rPr>
            <a:t>" </a:t>
          </a:r>
          <a:r>
            <a:rPr lang="en-US" sz="1500" b="0" baseline="0">
              <a:solidFill>
                <a:srgbClr val="50505A"/>
              </a:solidFill>
              <a:latin typeface="+mn-lt"/>
              <a:ea typeface="Roboto" panose="02000000000000000000" pitchFamily="2" charset="0"/>
            </a:rPr>
            <a:t>icon in the PerfectXL Ribbon</a:t>
          </a:r>
          <a:endParaRPr lang="en-US" sz="1500" b="1">
            <a:solidFill>
              <a:srgbClr val="50505A"/>
            </a:solidFill>
            <a:latin typeface="+mn-lt"/>
            <a:ea typeface="Roboto" panose="02000000000000000000" pitchFamily="2" charset="0"/>
          </a:endParaRPr>
        </a:p>
      </xdr:txBody>
    </xdr:sp>
    <xdr:clientData/>
  </xdr:twoCellAnchor>
  <xdr:twoCellAnchor>
    <xdr:from>
      <xdr:col>1</xdr:col>
      <xdr:colOff>355600</xdr:colOff>
      <xdr:row>37</xdr:row>
      <xdr:rowOff>91439</xdr:rowOff>
    </xdr:from>
    <xdr:to>
      <xdr:col>11</xdr:col>
      <xdr:colOff>601980</xdr:colOff>
      <xdr:row>41</xdr:row>
      <xdr:rowOff>3810</xdr:rowOff>
    </xdr:to>
    <xdr:sp macro="" textlink="">
      <xdr:nvSpPr>
        <xdr:cNvPr id="17" name="TextBox 16">
          <a:extLst>
            <a:ext uri="{FF2B5EF4-FFF2-40B4-BE49-F238E27FC236}">
              <a16:creationId xmlns:a16="http://schemas.microsoft.com/office/drawing/2014/main" xmlns="" id="{00000000-0008-0000-0300-000011000000}"/>
            </a:ext>
          </a:extLst>
        </xdr:cNvPr>
        <xdr:cNvSpPr txBox="1"/>
      </xdr:nvSpPr>
      <xdr:spPr>
        <a:xfrm>
          <a:off x="980440" y="7223759"/>
          <a:ext cx="6494780" cy="7353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baseline="0">
              <a:solidFill>
                <a:srgbClr val="50505A"/>
              </a:solidFill>
              <a:latin typeface="+mn-lt"/>
              <a:ea typeface="Roboto" panose="02000000000000000000" pitchFamily="2" charset="0"/>
            </a:rPr>
            <a:t>Record the </a:t>
          </a:r>
          <a:r>
            <a:rPr lang="en-US" sz="1500" b="1" baseline="0">
              <a:solidFill>
                <a:srgbClr val="50505A"/>
              </a:solidFill>
              <a:latin typeface="+mn-lt"/>
              <a:ea typeface="Roboto" panose="02000000000000000000" pitchFamily="2" charset="0"/>
            </a:rPr>
            <a:t>number of unique formulas </a:t>
          </a:r>
          <a:r>
            <a:rPr lang="en-US" sz="1500" b="0" baseline="0">
              <a:solidFill>
                <a:srgbClr val="50505A"/>
              </a:solidFill>
              <a:latin typeface="+mn-lt"/>
              <a:ea typeface="Roboto" panose="02000000000000000000" pitchFamily="2" charset="0"/>
            </a:rPr>
            <a:t>in that step 9 to the right of this box.</a:t>
          </a:r>
          <a:endParaRPr lang="en-US" sz="1500" b="1">
            <a:solidFill>
              <a:srgbClr val="50505A"/>
            </a:solidFill>
            <a:latin typeface="+mn-lt"/>
            <a:ea typeface="Roboto" panose="02000000000000000000" pitchFamily="2" charset="0"/>
          </a:endParaRPr>
        </a:p>
      </xdr:txBody>
    </xdr:sp>
    <xdr:clientData/>
  </xdr:twoCellAnchor>
  <xdr:twoCellAnchor>
    <xdr:from>
      <xdr:col>1</xdr:col>
      <xdr:colOff>489585</xdr:colOff>
      <xdr:row>2</xdr:row>
      <xdr:rowOff>60960</xdr:rowOff>
    </xdr:from>
    <xdr:to>
      <xdr:col>5</xdr:col>
      <xdr:colOff>390525</xdr:colOff>
      <xdr:row>5</xdr:row>
      <xdr:rowOff>22860</xdr:rowOff>
    </xdr:to>
    <xdr:sp macro="" textlink="">
      <xdr:nvSpPr>
        <xdr:cNvPr id="19" name="TextBox 18">
          <a:extLst>
            <a:ext uri="{FF2B5EF4-FFF2-40B4-BE49-F238E27FC236}">
              <a16:creationId xmlns:a16="http://schemas.microsoft.com/office/drawing/2014/main" xmlns="" id="{00000000-0008-0000-0300-000013000000}"/>
            </a:ext>
          </a:extLst>
        </xdr:cNvPr>
        <xdr:cNvSpPr txBox="1"/>
      </xdr:nvSpPr>
      <xdr:spPr>
        <a:xfrm>
          <a:off x="1099185" y="441960"/>
          <a:ext cx="233934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Statistics</a:t>
          </a:r>
          <a:endParaRPr lang="en-US" sz="2400" b="0">
            <a:solidFill>
              <a:srgbClr val="50505A"/>
            </a:solidFill>
            <a:latin typeface="+mn-lt"/>
            <a:ea typeface="Roboto" panose="02000000000000000000" pitchFamily="2" charset="0"/>
          </a:endParaRPr>
        </a:p>
      </xdr:txBody>
    </xdr:sp>
    <xdr:clientData/>
  </xdr:twoCellAnchor>
  <xdr:twoCellAnchor>
    <xdr:from>
      <xdr:col>0</xdr:col>
      <xdr:colOff>593953</xdr:colOff>
      <xdr:row>10</xdr:row>
      <xdr:rowOff>138109</xdr:rowOff>
    </xdr:from>
    <xdr:to>
      <xdr:col>6</xdr:col>
      <xdr:colOff>506491</xdr:colOff>
      <xdr:row>13</xdr:row>
      <xdr:rowOff>108585</xdr:rowOff>
    </xdr:to>
    <xdr:sp macro="" textlink="">
      <xdr:nvSpPr>
        <xdr:cNvPr id="24" name="TextBox 23">
          <a:extLst>
            <a:ext uri="{FF2B5EF4-FFF2-40B4-BE49-F238E27FC236}">
              <a16:creationId xmlns:a16="http://schemas.microsoft.com/office/drawing/2014/main" xmlns="" id="{00000000-0008-0000-0300-000018000000}"/>
            </a:ext>
          </a:extLst>
        </xdr:cNvPr>
        <xdr:cNvSpPr txBox="1"/>
      </xdr:nvSpPr>
      <xdr:spPr>
        <a:xfrm>
          <a:off x="593953" y="1966909"/>
          <a:ext cx="3661578" cy="519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0</xdr:col>
      <xdr:colOff>409575</xdr:colOff>
      <xdr:row>9</xdr:row>
      <xdr:rowOff>32385</xdr:rowOff>
    </xdr:from>
    <xdr:to>
      <xdr:col>12</xdr:col>
      <xdr:colOff>38100</xdr:colOff>
      <xdr:row>9</xdr:row>
      <xdr:rowOff>32385</xdr:rowOff>
    </xdr:to>
    <xdr:cxnSp macro="">
      <xdr:nvCxnSpPr>
        <xdr:cNvPr id="25" name="Top line" descr="Decorative line">
          <a:extLst>
            <a:ext uri="{FF2B5EF4-FFF2-40B4-BE49-F238E27FC236}">
              <a16:creationId xmlns:a16="http://schemas.microsoft.com/office/drawing/2014/main" xmlns="" id="{00000000-0008-0000-0300-000019000000}"/>
            </a:ext>
          </a:extLst>
        </xdr:cNvPr>
        <xdr:cNvCxnSpPr>
          <a:cxnSpLocks/>
        </xdr:cNvCxnSpPr>
      </xdr:nvCxnSpPr>
      <xdr:spPr>
        <a:xfrm>
          <a:off x="409575" y="1678305"/>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17</xdr:row>
      <xdr:rowOff>71434</xdr:rowOff>
    </xdr:from>
    <xdr:to>
      <xdr:col>6</xdr:col>
      <xdr:colOff>514111</xdr:colOff>
      <xdr:row>19</xdr:row>
      <xdr:rowOff>36195</xdr:rowOff>
    </xdr:to>
    <xdr:sp macro="" textlink="">
      <xdr:nvSpPr>
        <xdr:cNvPr id="29" name="TextBox 28">
          <a:extLst>
            <a:ext uri="{FF2B5EF4-FFF2-40B4-BE49-F238E27FC236}">
              <a16:creationId xmlns:a16="http://schemas.microsoft.com/office/drawing/2014/main" xmlns="" id="{00000000-0008-0000-0300-00001D000000}"/>
            </a:ext>
          </a:extLst>
        </xdr:cNvPr>
        <xdr:cNvSpPr txBox="1"/>
      </xdr:nvSpPr>
      <xdr:spPr>
        <a:xfrm>
          <a:off x="601573" y="3500434"/>
          <a:ext cx="3661578" cy="3305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0</xdr:col>
      <xdr:colOff>588368</xdr:colOff>
      <xdr:row>18</xdr:row>
      <xdr:rowOff>187858</xdr:rowOff>
    </xdr:from>
    <xdr:to>
      <xdr:col>11</xdr:col>
      <xdr:colOff>407670</xdr:colOff>
      <xdr:row>22</xdr:row>
      <xdr:rowOff>87630</xdr:rowOff>
    </xdr:to>
    <xdr:sp macro="" textlink="">
      <xdr:nvSpPr>
        <xdr:cNvPr id="31" name="TextBox 30">
          <a:extLst>
            <a:ext uri="{FF2B5EF4-FFF2-40B4-BE49-F238E27FC236}">
              <a16:creationId xmlns:a16="http://schemas.microsoft.com/office/drawing/2014/main" xmlns="" id="{00000000-0008-0000-0300-00001F000000}"/>
            </a:ext>
          </a:extLst>
        </xdr:cNvPr>
        <xdr:cNvSpPr txBox="1"/>
      </xdr:nvSpPr>
      <xdr:spPr>
        <a:xfrm>
          <a:off x="588368" y="3931183"/>
          <a:ext cx="6524902" cy="6617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aseline="0">
              <a:solidFill>
                <a:srgbClr val="50505A"/>
              </a:solidFill>
              <a:latin typeface="+mn-lt"/>
              <a:ea typeface="Roboto" panose="02000000000000000000" pitchFamily="2" charset="0"/>
            </a:rPr>
            <a:t>Understanding your spreadsheets is always the best place to start if you wish to really improve your spreadsheet standard. </a:t>
          </a:r>
          <a:endParaRPr lang="en-US" sz="1500">
            <a:solidFill>
              <a:srgbClr val="50505A"/>
            </a:solidFill>
            <a:latin typeface="+mn-lt"/>
            <a:ea typeface="Roboto" panose="02000000000000000000" pitchFamily="2" charset="0"/>
          </a:endParaRPr>
        </a:p>
      </xdr:txBody>
    </xdr:sp>
    <xdr:clientData/>
  </xdr:twoCellAnchor>
  <xdr:twoCellAnchor editAs="oneCell">
    <xdr:from>
      <xdr:col>0</xdr:col>
      <xdr:colOff>403479</xdr:colOff>
      <xdr:row>5</xdr:row>
      <xdr:rowOff>152400</xdr:rowOff>
    </xdr:from>
    <xdr:to>
      <xdr:col>12</xdr:col>
      <xdr:colOff>47625</xdr:colOff>
      <xdr:row>9</xdr:row>
      <xdr:rowOff>22860</xdr:rowOff>
    </xdr:to>
    <xdr:pic>
      <xdr:nvPicPr>
        <xdr:cNvPr id="32" name="Picture 31">
          <a:extLst>
            <a:ext uri="{FF2B5EF4-FFF2-40B4-BE49-F238E27FC236}">
              <a16:creationId xmlns:a16="http://schemas.microsoft.com/office/drawing/2014/main" xmlns="" id="{00000000-0008-0000-0300-000020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403479" y="1104900"/>
          <a:ext cx="6959346" cy="632460"/>
        </a:xfrm>
        <a:prstGeom prst="rect">
          <a:avLst/>
        </a:prstGeom>
      </xdr:spPr>
    </xdr:pic>
    <xdr:clientData/>
  </xdr:twoCellAnchor>
  <xdr:twoCellAnchor editAs="oneCell">
    <xdr:from>
      <xdr:col>0</xdr:col>
      <xdr:colOff>390525</xdr:colOff>
      <xdr:row>1</xdr:row>
      <xdr:rowOff>32385</xdr:rowOff>
    </xdr:from>
    <xdr:to>
      <xdr:col>1</xdr:col>
      <xdr:colOff>532593</xdr:colOff>
      <xdr:row>5</xdr:row>
      <xdr:rowOff>20865</xdr:rowOff>
    </xdr:to>
    <xdr:pic>
      <xdr:nvPicPr>
        <xdr:cNvPr id="33" name="Picture 32">
          <a:extLst>
            <a:ext uri="{FF2B5EF4-FFF2-40B4-BE49-F238E27FC236}">
              <a16:creationId xmlns:a16="http://schemas.microsoft.com/office/drawing/2014/main" xmlns="" id="{00000000-0008-0000-0300-000021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390525" y="215265"/>
          <a:ext cx="766908" cy="720000"/>
        </a:xfrm>
        <a:prstGeom prst="rect">
          <a:avLst/>
        </a:prstGeom>
      </xdr:spPr>
    </xdr:pic>
    <xdr:clientData/>
  </xdr:twoCellAnchor>
  <xdr:twoCellAnchor>
    <xdr:from>
      <xdr:col>13</xdr:col>
      <xdr:colOff>7338</xdr:colOff>
      <xdr:row>9</xdr:row>
      <xdr:rowOff>22562</xdr:rowOff>
    </xdr:from>
    <xdr:to>
      <xdr:col>19</xdr:col>
      <xdr:colOff>30480</xdr:colOff>
      <xdr:row>20</xdr:row>
      <xdr:rowOff>129540</xdr:rowOff>
    </xdr:to>
    <xdr:pic>
      <xdr:nvPicPr>
        <xdr:cNvPr id="36" name="Picture 35">
          <a:extLst>
            <a:ext uri="{FF2B5EF4-FFF2-40B4-BE49-F238E27FC236}">
              <a16:creationId xmlns:a16="http://schemas.microsoft.com/office/drawing/2014/main" xmlns="" id="{00000000-0008-0000-0300-000024000000}"/>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xmlns="" val="0"/>
            </a:ext>
          </a:extLst>
        </a:blip>
        <a:srcRect l="35" t="-479" r="267" b="-350"/>
        <a:stretch/>
      </xdr:blipFill>
      <xdr:spPr>
        <a:xfrm>
          <a:off x="8130258" y="1668482"/>
          <a:ext cx="3513102" cy="2438698"/>
        </a:xfrm>
        <a:prstGeom prst="rect">
          <a:avLst/>
        </a:prstGeom>
      </xdr:spPr>
    </xdr:pic>
    <xdr:clientData/>
  </xdr:twoCellAnchor>
  <xdr:twoCellAnchor>
    <xdr:from>
      <xdr:col>13</xdr:col>
      <xdr:colOff>14959</xdr:colOff>
      <xdr:row>20</xdr:row>
      <xdr:rowOff>103438</xdr:rowOff>
    </xdr:from>
    <xdr:to>
      <xdr:col>19</xdr:col>
      <xdr:colOff>26919</xdr:colOff>
      <xdr:row>30</xdr:row>
      <xdr:rowOff>39791</xdr:rowOff>
    </xdr:to>
    <xdr:pic>
      <xdr:nvPicPr>
        <xdr:cNvPr id="37" name="Picture 36">
          <a:extLst>
            <a:ext uri="{FF2B5EF4-FFF2-40B4-BE49-F238E27FC236}">
              <a16:creationId xmlns:a16="http://schemas.microsoft.com/office/drawing/2014/main" xmlns="" id="{00000000-0008-0000-0300-000025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xmlns="" val="0"/>
            </a:ext>
          </a:extLst>
        </a:blip>
        <a:srcRect l="628" t="26892" r="790" b="-242"/>
        <a:stretch/>
      </xdr:blipFill>
      <xdr:spPr>
        <a:xfrm>
          <a:off x="8137879" y="4081078"/>
          <a:ext cx="3501920" cy="1765153"/>
        </a:xfrm>
        <a:prstGeom prst="rect">
          <a:avLst/>
        </a:prstGeom>
      </xdr:spPr>
    </xdr:pic>
    <xdr:clientData/>
  </xdr:twoCellAnchor>
  <xdr:twoCellAnchor editAs="oneCell">
    <xdr:from>
      <xdr:col>8</xdr:col>
      <xdr:colOff>262254</xdr:colOff>
      <xdr:row>31</xdr:row>
      <xdr:rowOff>51435</xdr:rowOff>
    </xdr:from>
    <xdr:to>
      <xdr:col>9</xdr:col>
      <xdr:colOff>312419</xdr:colOff>
      <xdr:row>34</xdr:row>
      <xdr:rowOff>138095</xdr:rowOff>
    </xdr:to>
    <xdr:pic>
      <xdr:nvPicPr>
        <xdr:cNvPr id="38" name="Picture 37">
          <a:extLst>
            <a:ext uri="{FF2B5EF4-FFF2-40B4-BE49-F238E27FC236}">
              <a16:creationId xmlns:a16="http://schemas.microsoft.com/office/drawing/2014/main" xmlns="" id="{00000000-0008-0000-0300-000026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5260974" y="6040755"/>
          <a:ext cx="675005" cy="635300"/>
        </a:xfrm>
        <a:prstGeom prst="rect">
          <a:avLst/>
        </a:prstGeom>
      </xdr:spPr>
    </xdr:pic>
    <xdr:clientData/>
  </xdr:twoCellAnchor>
  <xdr:twoCellAnchor>
    <xdr:from>
      <xdr:col>1</xdr:col>
      <xdr:colOff>111760</xdr:colOff>
      <xdr:row>42</xdr:row>
      <xdr:rowOff>23495</xdr:rowOff>
    </xdr:from>
    <xdr:to>
      <xdr:col>4</xdr:col>
      <xdr:colOff>238125</xdr:colOff>
      <xdr:row>43</xdr:row>
      <xdr:rowOff>177800</xdr:rowOff>
    </xdr:to>
    <xdr:grpSp>
      <xdr:nvGrpSpPr>
        <xdr:cNvPr id="3" name="Group 2">
          <a:hlinkClick xmlns:r="http://schemas.openxmlformats.org/officeDocument/2006/relationships" r:id="rId6"/>
          <a:extLst>
            <a:ext uri="{FF2B5EF4-FFF2-40B4-BE49-F238E27FC236}">
              <a16:creationId xmlns:a16="http://schemas.microsoft.com/office/drawing/2014/main" xmlns="" id="{00000000-0008-0000-0300-000003000000}"/>
            </a:ext>
          </a:extLst>
        </xdr:cNvPr>
        <xdr:cNvGrpSpPr/>
      </xdr:nvGrpSpPr>
      <xdr:grpSpPr>
        <a:xfrm>
          <a:off x="736600" y="8161655"/>
          <a:ext cx="2000885" cy="337185"/>
          <a:chOff x="736600" y="8161655"/>
          <a:chExt cx="2000885" cy="337185"/>
        </a:xfrm>
      </xdr:grpSpPr>
      <xdr:sp macro="" textlink="">
        <xdr:nvSpPr>
          <xdr:cNvPr id="40" name="TextBox 39">
            <a:hlinkClick xmlns:r="http://schemas.openxmlformats.org/officeDocument/2006/relationships" r:id="rId7"/>
            <a:extLst>
              <a:ext uri="{FF2B5EF4-FFF2-40B4-BE49-F238E27FC236}">
                <a16:creationId xmlns:a16="http://schemas.microsoft.com/office/drawing/2014/main" xmlns="" id="{00000000-0008-0000-0300-000028000000}"/>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41" name="Picture 40">
            <a:extLst>
              <a:ext uri="{FF2B5EF4-FFF2-40B4-BE49-F238E27FC236}">
                <a16:creationId xmlns:a16="http://schemas.microsoft.com/office/drawing/2014/main" xmlns="" id="{00000000-0008-0000-0300-00002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0</xdr:col>
      <xdr:colOff>601979</xdr:colOff>
      <xdr:row>13</xdr:row>
      <xdr:rowOff>9525</xdr:rowOff>
    </xdr:from>
    <xdr:to>
      <xdr:col>11</xdr:col>
      <xdr:colOff>485774</xdr:colOff>
      <xdr:row>15</xdr:row>
      <xdr:rowOff>320040</xdr:rowOff>
    </xdr:to>
    <xdr:sp macro="" textlink="">
      <xdr:nvSpPr>
        <xdr:cNvPr id="42" name="TextBox 41">
          <a:extLst>
            <a:ext uri="{FF2B5EF4-FFF2-40B4-BE49-F238E27FC236}">
              <a16:creationId xmlns:a16="http://schemas.microsoft.com/office/drawing/2014/main" xmlns="" id="{00000000-0008-0000-0300-00002A000000}"/>
            </a:ext>
          </a:extLst>
        </xdr:cNvPr>
        <xdr:cNvSpPr txBox="1"/>
      </xdr:nvSpPr>
      <xdr:spPr>
        <a:xfrm>
          <a:off x="601979" y="2386965"/>
          <a:ext cx="6757035" cy="676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The statistics button pulls up a general overview of your spreadsheet, including worksheets, cells, and external references.</a:t>
          </a:r>
        </a:p>
      </xdr:txBody>
    </xdr:sp>
    <xdr:clientData/>
  </xdr:twoCellAnchor>
  <xdr:twoCellAnchor>
    <xdr:from>
      <xdr:col>11</xdr:col>
      <xdr:colOff>419099</xdr:colOff>
      <xdr:row>36</xdr:row>
      <xdr:rowOff>152400</xdr:rowOff>
    </xdr:from>
    <xdr:to>
      <xdr:col>12</xdr:col>
      <xdr:colOff>590548</xdr:colOff>
      <xdr:row>39</xdr:row>
      <xdr:rowOff>101600</xdr:rowOff>
    </xdr:to>
    <xdr:sp macro="" textlink="">
      <xdr:nvSpPr>
        <xdr:cNvPr id="43" name="Arrow: Left 42">
          <a:extLst>
            <a:ext uri="{FF2B5EF4-FFF2-40B4-BE49-F238E27FC236}">
              <a16:creationId xmlns:a16="http://schemas.microsoft.com/office/drawing/2014/main" xmlns="" id="{00000000-0008-0000-0300-00002B000000}"/>
            </a:ext>
          </a:extLst>
        </xdr:cNvPr>
        <xdr:cNvSpPr/>
      </xdr:nvSpPr>
      <xdr:spPr>
        <a:xfrm flipH="1">
          <a:off x="7124699" y="7324725"/>
          <a:ext cx="781049" cy="615950"/>
        </a:xfrm>
        <a:prstGeom prst="leftArrow">
          <a:avLst>
            <a:gd name="adj1" fmla="val 48164"/>
            <a:gd name="adj2" fmla="val 55628"/>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nl-NL" sz="1100"/>
        </a:p>
      </xdr:txBody>
    </xdr:sp>
    <xdr:clientData/>
  </xdr:twoCellAnchor>
  <xdr:twoCellAnchor>
    <xdr:from>
      <xdr:col>0</xdr:col>
      <xdr:colOff>400050</xdr:colOff>
      <xdr:row>16</xdr:row>
      <xdr:rowOff>17145</xdr:rowOff>
    </xdr:from>
    <xdr:to>
      <xdr:col>12</xdr:col>
      <xdr:colOff>28575</xdr:colOff>
      <xdr:row>16</xdr:row>
      <xdr:rowOff>17145</xdr:rowOff>
    </xdr:to>
    <xdr:cxnSp macro="">
      <xdr:nvCxnSpPr>
        <xdr:cNvPr id="47" name="Top line" descr="Decorative line">
          <a:extLst>
            <a:ext uri="{FF2B5EF4-FFF2-40B4-BE49-F238E27FC236}">
              <a16:creationId xmlns:a16="http://schemas.microsoft.com/office/drawing/2014/main" xmlns="" id="{00000000-0008-0000-0300-00002F000000}"/>
            </a:ext>
          </a:extLst>
        </xdr:cNvPr>
        <xdr:cNvCxnSpPr>
          <a:cxnSpLocks/>
        </xdr:cNvCxnSpPr>
      </xdr:nvCxnSpPr>
      <xdr:spPr>
        <a:xfrm>
          <a:off x="400050" y="3263265"/>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601572</xdr:colOff>
      <xdr:row>24</xdr:row>
      <xdr:rowOff>19999</xdr:rowOff>
    </xdr:from>
    <xdr:to>
      <xdr:col>7</xdr:col>
      <xdr:colOff>243839</xdr:colOff>
      <xdr:row>25</xdr:row>
      <xdr:rowOff>167640</xdr:rowOff>
    </xdr:to>
    <xdr:sp macro="" textlink="">
      <xdr:nvSpPr>
        <xdr:cNvPr id="48" name="TextBox 47">
          <a:extLst>
            <a:ext uri="{FF2B5EF4-FFF2-40B4-BE49-F238E27FC236}">
              <a16:creationId xmlns:a16="http://schemas.microsoft.com/office/drawing/2014/main" xmlns="" id="{00000000-0008-0000-0300-000030000000}"/>
            </a:ext>
          </a:extLst>
        </xdr:cNvPr>
        <xdr:cNvSpPr txBox="1"/>
      </xdr:nvSpPr>
      <xdr:spPr>
        <a:xfrm>
          <a:off x="601572" y="4729159"/>
          <a:ext cx="4016147" cy="3305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 </a:t>
          </a:r>
          <a:r>
            <a:rPr lang="en-US" sz="1200" b="0" baseline="0">
              <a:solidFill>
                <a:srgbClr val="50505A"/>
              </a:solidFill>
              <a:latin typeface="+mn-lt"/>
              <a:ea typeface="Roboto" panose="02000000000000000000" pitchFamily="2" charset="0"/>
            </a:rPr>
            <a:t>Read all the steps before getting started.</a:t>
          </a:r>
        </a:p>
      </xdr:txBody>
    </xdr:sp>
    <xdr:clientData/>
  </xdr:twoCellAnchor>
  <xdr:twoCellAnchor>
    <xdr:from>
      <xdr:col>0</xdr:col>
      <xdr:colOff>400050</xdr:colOff>
      <xdr:row>23</xdr:row>
      <xdr:rowOff>57150</xdr:rowOff>
    </xdr:from>
    <xdr:to>
      <xdr:col>12</xdr:col>
      <xdr:colOff>28575</xdr:colOff>
      <xdr:row>23</xdr:row>
      <xdr:rowOff>57150</xdr:rowOff>
    </xdr:to>
    <xdr:cxnSp macro="">
      <xdr:nvCxnSpPr>
        <xdr:cNvPr id="49" name="Top line" descr="Decorative line">
          <a:extLst>
            <a:ext uri="{FF2B5EF4-FFF2-40B4-BE49-F238E27FC236}">
              <a16:creationId xmlns:a16="http://schemas.microsoft.com/office/drawing/2014/main" xmlns="" id="{00000000-0008-0000-0300-000031000000}"/>
            </a:ext>
          </a:extLst>
        </xdr:cNvPr>
        <xdr:cNvCxnSpPr>
          <a:cxnSpLocks/>
        </xdr:cNvCxnSpPr>
      </xdr:nvCxnSpPr>
      <xdr:spPr>
        <a:xfrm>
          <a:off x="400050" y="4583430"/>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400050</xdr:colOff>
      <xdr:row>41</xdr:row>
      <xdr:rowOff>0</xdr:rowOff>
    </xdr:from>
    <xdr:to>
      <xdr:col>12</xdr:col>
      <xdr:colOff>28575</xdr:colOff>
      <xdr:row>41</xdr:row>
      <xdr:rowOff>0</xdr:rowOff>
    </xdr:to>
    <xdr:cxnSp macro="">
      <xdr:nvCxnSpPr>
        <xdr:cNvPr id="53" name="Top line" descr="Decorative line">
          <a:extLst>
            <a:ext uri="{FF2B5EF4-FFF2-40B4-BE49-F238E27FC236}">
              <a16:creationId xmlns:a16="http://schemas.microsoft.com/office/drawing/2014/main" xmlns="" id="{00000000-0008-0000-0300-000035000000}"/>
            </a:ext>
          </a:extLst>
        </xdr:cNvPr>
        <xdr:cNvCxnSpPr>
          <a:cxnSpLocks/>
        </xdr:cNvCxnSpPr>
      </xdr:nvCxnSpPr>
      <xdr:spPr>
        <a:xfrm>
          <a:off x="400050" y="8258175"/>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41</xdr:row>
      <xdr:rowOff>123825</xdr:rowOff>
    </xdr:from>
    <xdr:to>
      <xdr:col>11</xdr:col>
      <xdr:colOff>346709</xdr:colOff>
      <xdr:row>44</xdr:row>
      <xdr:rowOff>142874</xdr:rowOff>
    </xdr:to>
    <xdr:grpSp>
      <xdr:nvGrpSpPr>
        <xdr:cNvPr id="2" name="Group 1">
          <a:hlinkClick xmlns:r="http://schemas.openxmlformats.org/officeDocument/2006/relationships" r:id="rId9"/>
          <a:extLst>
            <a:ext uri="{FF2B5EF4-FFF2-40B4-BE49-F238E27FC236}">
              <a16:creationId xmlns:a16="http://schemas.microsoft.com/office/drawing/2014/main" xmlns="" id="{00000000-0008-0000-0300-000002000000}"/>
            </a:ext>
          </a:extLst>
        </xdr:cNvPr>
        <xdr:cNvGrpSpPr/>
      </xdr:nvGrpSpPr>
      <xdr:grpSpPr>
        <a:xfrm>
          <a:off x="4659630" y="8079105"/>
          <a:ext cx="2560319" cy="567689"/>
          <a:chOff x="4659630" y="8079105"/>
          <a:chExt cx="2560319" cy="567689"/>
        </a:xfrm>
      </xdr:grpSpPr>
      <xdr:sp macro="" textlink="">
        <xdr:nvSpPr>
          <xdr:cNvPr id="54" name="TextBox 53">
            <a:hlinkClick xmlns:r="http://schemas.openxmlformats.org/officeDocument/2006/relationships" r:id="rId10"/>
            <a:extLst>
              <a:ext uri="{FF2B5EF4-FFF2-40B4-BE49-F238E27FC236}">
                <a16:creationId xmlns:a16="http://schemas.microsoft.com/office/drawing/2014/main" xmlns="" id="{00000000-0008-0000-0300-000036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55" name="Picture 54">
            <a:extLst>
              <a:ext uri="{FF2B5EF4-FFF2-40B4-BE49-F238E27FC236}">
                <a16:creationId xmlns:a16="http://schemas.microsoft.com/office/drawing/2014/main" xmlns="" id="{00000000-0008-0000-0300-000037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56" name="TextBox 55">
          <a:extLst>
            <a:ext uri="{FF2B5EF4-FFF2-40B4-BE49-F238E27FC236}">
              <a16:creationId xmlns:a16="http://schemas.microsoft.com/office/drawing/2014/main" xmlns="" id="{00000000-0008-0000-0300-000038000000}"/>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1</a:t>
          </a:r>
        </a:p>
      </xdr:txBody>
    </xdr:sp>
    <xdr:clientData/>
  </xdr:twoCellAnchor>
  <xdr:twoCellAnchor editAs="oneCell">
    <xdr:from>
      <xdr:col>1</xdr:col>
      <xdr:colOff>74815</xdr:colOff>
      <xdr:row>34</xdr:row>
      <xdr:rowOff>149823</xdr:rowOff>
    </xdr:from>
    <xdr:to>
      <xdr:col>1</xdr:col>
      <xdr:colOff>250305</xdr:colOff>
      <xdr:row>36</xdr:row>
      <xdr:rowOff>100801</xdr:rowOff>
    </xdr:to>
    <xdr:pic>
      <xdr:nvPicPr>
        <xdr:cNvPr id="44" name="Picture 43">
          <a:extLst>
            <a:ext uri="{FF2B5EF4-FFF2-40B4-BE49-F238E27FC236}">
              <a16:creationId xmlns:a16="http://schemas.microsoft.com/office/drawing/2014/main" xmlns="" id="{00000000-0008-0000-0300-00002C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99655" y="6687783"/>
          <a:ext cx="175490" cy="316738"/>
        </a:xfrm>
        <a:prstGeom prst="rect">
          <a:avLst/>
        </a:prstGeom>
      </xdr:spPr>
    </xdr:pic>
    <xdr:clientData/>
  </xdr:twoCellAnchor>
  <xdr:twoCellAnchor editAs="oneCell">
    <xdr:from>
      <xdr:col>1</xdr:col>
      <xdr:colOff>81281</xdr:colOff>
      <xdr:row>37</xdr:row>
      <xdr:rowOff>80646</xdr:rowOff>
    </xdr:from>
    <xdr:to>
      <xdr:col>1</xdr:col>
      <xdr:colOff>274320</xdr:colOff>
      <xdr:row>39</xdr:row>
      <xdr:rowOff>17578</xdr:rowOff>
    </xdr:to>
    <xdr:pic>
      <xdr:nvPicPr>
        <xdr:cNvPr id="45" name="Picture 44">
          <a:extLst>
            <a:ext uri="{FF2B5EF4-FFF2-40B4-BE49-F238E27FC236}">
              <a16:creationId xmlns:a16="http://schemas.microsoft.com/office/drawing/2014/main" xmlns="" id="{00000000-0008-0000-0300-00002D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706121" y="7212966"/>
          <a:ext cx="193039" cy="348412"/>
        </a:xfrm>
        <a:prstGeom prst="rect">
          <a:avLst/>
        </a:prstGeom>
      </xdr:spPr>
    </xdr:pic>
    <xdr:clientData/>
  </xdr:twoCellAnchor>
  <xdr:twoCellAnchor>
    <xdr:from>
      <xdr:col>15</xdr:col>
      <xdr:colOff>579119</xdr:colOff>
      <xdr:row>30</xdr:row>
      <xdr:rowOff>47625</xdr:rowOff>
    </xdr:from>
    <xdr:to>
      <xdr:col>19</xdr:col>
      <xdr:colOff>30480</xdr:colOff>
      <xdr:row>32</xdr:row>
      <xdr:rowOff>83820</xdr:rowOff>
    </xdr:to>
    <xdr:sp macro="" textlink="">
      <xdr:nvSpPr>
        <xdr:cNvPr id="57" name="TextBox 56">
          <a:extLst>
            <a:ext uri="{FF2B5EF4-FFF2-40B4-BE49-F238E27FC236}">
              <a16:creationId xmlns:a16="http://schemas.microsoft.com/office/drawing/2014/main" xmlns="" id="{00000000-0008-0000-0300-000039000000}"/>
            </a:ext>
          </a:extLst>
        </xdr:cNvPr>
        <xdr:cNvSpPr txBox="1"/>
      </xdr:nvSpPr>
      <xdr:spPr>
        <a:xfrm>
          <a:off x="9692639" y="5854065"/>
          <a:ext cx="1950721" cy="4019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r" defTabSz="914400" eaLnBrk="1" fontAlgn="auto" latinLnBrk="0" hangingPunct="1">
            <a:lnSpc>
              <a:spcPct val="100000"/>
            </a:lnSpc>
            <a:spcBef>
              <a:spcPts val="0"/>
            </a:spcBef>
            <a:spcAft>
              <a:spcPts val="0"/>
            </a:spcAft>
            <a:buClrTx/>
            <a:buSzTx/>
            <a:buFontTx/>
            <a:buNone/>
            <a:tabLst/>
            <a:defRPr/>
          </a:pPr>
          <a:r>
            <a:rPr kumimoji="0" lang="en-US" sz="1050" b="0" i="1" u="none" strike="noStrike" kern="0" cap="none" spc="0" normalizeH="0" baseline="0" noProof="0">
              <a:ln>
                <a:noFill/>
              </a:ln>
              <a:solidFill>
                <a:srgbClr val="50505A"/>
              </a:solidFill>
              <a:effectLst/>
              <a:uLnTx/>
              <a:uFillTx/>
              <a:latin typeface="+mn-lt"/>
              <a:ea typeface="Roboto" panose="02000000000000000000" pitchFamily="2" charset="0"/>
              <a:cs typeface="+mn-cs"/>
            </a:rPr>
            <a:t>Example of Statistics Feature</a:t>
          </a:r>
        </a:p>
      </xdr:txBody>
    </xdr:sp>
    <xdr:clientData/>
  </xdr:twoCellAnchor>
  <xdr:twoCellAnchor>
    <xdr:from>
      <xdr:col>1</xdr:col>
      <xdr:colOff>370840</xdr:colOff>
      <xdr:row>34</xdr:row>
      <xdr:rowOff>144779</xdr:rowOff>
    </xdr:from>
    <xdr:to>
      <xdr:col>10</xdr:col>
      <xdr:colOff>591820</xdr:colOff>
      <xdr:row>37</xdr:row>
      <xdr:rowOff>7620</xdr:rowOff>
    </xdr:to>
    <xdr:sp macro="" textlink="">
      <xdr:nvSpPr>
        <xdr:cNvPr id="39" name="TextBox 38">
          <a:extLst>
            <a:ext uri="{FF2B5EF4-FFF2-40B4-BE49-F238E27FC236}">
              <a16:creationId xmlns:a16="http://schemas.microsoft.com/office/drawing/2014/main" xmlns="" id="{00000000-0008-0000-0300-000027000000}"/>
            </a:ext>
          </a:extLst>
        </xdr:cNvPr>
        <xdr:cNvSpPr txBox="1"/>
      </xdr:nvSpPr>
      <xdr:spPr>
        <a:xfrm>
          <a:off x="995680" y="6682739"/>
          <a:ext cx="5844540" cy="4572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Scroll down to </a:t>
          </a:r>
          <a:r>
            <a:rPr lang="en-US" sz="1500" b="1">
              <a:solidFill>
                <a:srgbClr val="50505A"/>
              </a:solidFill>
              <a:latin typeface="+mn-lt"/>
              <a:ea typeface="Roboto" panose="02000000000000000000" pitchFamily="2" charset="0"/>
            </a:rPr>
            <a:t>worksheets</a:t>
          </a:r>
          <a:r>
            <a:rPr lang="en-US" sz="1500" b="0" baseline="0">
              <a:solidFill>
                <a:srgbClr val="50505A"/>
              </a:solidFill>
              <a:latin typeface="+mn-lt"/>
              <a:ea typeface="Roboto" panose="02000000000000000000" pitchFamily="2" charset="0"/>
            </a:rPr>
            <a:t> and look for the sheet "</a:t>
          </a:r>
          <a:r>
            <a:rPr lang="en-US" sz="1500" b="1" baseline="0">
              <a:solidFill>
                <a:srgbClr val="50505A"/>
              </a:solidFill>
              <a:latin typeface="+mn-lt"/>
              <a:ea typeface="Roboto" panose="02000000000000000000" pitchFamily="2" charset="0"/>
            </a:rPr>
            <a:t>Step 9</a:t>
          </a:r>
          <a:r>
            <a:rPr lang="en-US" sz="1500" b="0" baseline="0">
              <a:solidFill>
                <a:srgbClr val="50505A"/>
              </a:solidFill>
              <a:latin typeface="+mn-lt"/>
              <a:ea typeface="Roboto" panose="02000000000000000000" pitchFamily="2" charset="0"/>
            </a:rPr>
            <a:t>"</a:t>
          </a:r>
          <a:endParaRPr lang="en-US" sz="1500" b="1">
            <a:solidFill>
              <a:srgbClr val="50505A"/>
            </a:solidFill>
            <a:latin typeface="+mn-lt"/>
            <a:ea typeface="Roboto" panose="02000000000000000000" pitchFamily="2" charset="0"/>
          </a:endParaRPr>
        </a:p>
      </xdr:txBody>
    </xdr:sp>
    <xdr:clientData/>
  </xdr:twoCellAnchor>
  <xdr:twoCellAnchor editAs="oneCell">
    <xdr:from>
      <xdr:col>1</xdr:col>
      <xdr:colOff>73661</xdr:colOff>
      <xdr:row>29</xdr:row>
      <xdr:rowOff>4446</xdr:rowOff>
    </xdr:from>
    <xdr:to>
      <xdr:col>1</xdr:col>
      <xdr:colOff>266700</xdr:colOff>
      <xdr:row>30</xdr:row>
      <xdr:rowOff>169978</xdr:rowOff>
    </xdr:to>
    <xdr:pic>
      <xdr:nvPicPr>
        <xdr:cNvPr id="34" name="Picture 33">
          <a:extLst>
            <a:ext uri="{FF2B5EF4-FFF2-40B4-BE49-F238E27FC236}">
              <a16:creationId xmlns:a16="http://schemas.microsoft.com/office/drawing/2014/main" xmlns="" id="{00000000-0008-0000-0300-00000D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98501" y="5628006"/>
          <a:ext cx="193039" cy="348412"/>
        </a:xfrm>
        <a:prstGeom prst="rect">
          <a:avLst/>
        </a:prstGeom>
      </xdr:spPr>
    </xdr:pic>
    <xdr:clientData/>
  </xdr:twoCellAnchor>
  <xdr:twoCellAnchor>
    <xdr:from>
      <xdr:col>1</xdr:col>
      <xdr:colOff>347980</xdr:colOff>
      <xdr:row>28</xdr:row>
      <xdr:rowOff>180974</xdr:rowOff>
    </xdr:from>
    <xdr:to>
      <xdr:col>10</xdr:col>
      <xdr:colOff>568960</xdr:colOff>
      <xdr:row>31</xdr:row>
      <xdr:rowOff>144779</xdr:rowOff>
    </xdr:to>
    <xdr:sp macro="" textlink="">
      <xdr:nvSpPr>
        <xdr:cNvPr id="35" name="TextBox 34">
          <a:extLst>
            <a:ext uri="{FF2B5EF4-FFF2-40B4-BE49-F238E27FC236}">
              <a16:creationId xmlns:a16="http://schemas.microsoft.com/office/drawing/2014/main" xmlns="" id="{00000000-0008-0000-0300-00000E000000}"/>
            </a:ext>
          </a:extLst>
        </xdr:cNvPr>
        <xdr:cNvSpPr txBox="1"/>
      </xdr:nvSpPr>
      <xdr:spPr>
        <a:xfrm>
          <a:off x="972820" y="5621654"/>
          <a:ext cx="5844540" cy="512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Click on</a:t>
          </a:r>
          <a:r>
            <a:rPr lang="en-US" sz="1500" baseline="0">
              <a:solidFill>
                <a:srgbClr val="50505A"/>
              </a:solidFill>
              <a:latin typeface="+mn-lt"/>
              <a:ea typeface="Roboto" panose="02000000000000000000" pitchFamily="2" charset="0"/>
            </a:rPr>
            <a:t> </a:t>
          </a:r>
          <a:r>
            <a:rPr lang="en-US" sz="1500">
              <a:solidFill>
                <a:srgbClr val="50505A"/>
              </a:solidFill>
              <a:latin typeface="+mn-lt"/>
              <a:ea typeface="Roboto" panose="02000000000000000000" pitchFamily="2" charset="0"/>
            </a:rPr>
            <a:t>"</a:t>
          </a:r>
          <a:r>
            <a:rPr lang="en-US" sz="1500" b="1">
              <a:solidFill>
                <a:srgbClr val="50505A"/>
              </a:solidFill>
              <a:latin typeface="+mn-lt"/>
              <a:ea typeface="Roboto" panose="02000000000000000000" pitchFamily="2" charset="0"/>
            </a:rPr>
            <a:t>Analyze</a:t>
          </a:r>
          <a:r>
            <a:rPr lang="en-US" sz="1500" b="1" baseline="0">
              <a:solidFill>
                <a:srgbClr val="50505A"/>
              </a:solidFill>
              <a:latin typeface="+mn-lt"/>
              <a:ea typeface="Roboto" panose="02000000000000000000" pitchFamily="2" charset="0"/>
            </a:rPr>
            <a:t>" </a:t>
          </a:r>
          <a:r>
            <a:rPr lang="en-US" sz="1500" b="0" baseline="0">
              <a:solidFill>
                <a:srgbClr val="50505A"/>
              </a:solidFill>
              <a:latin typeface="+mn-lt"/>
              <a:ea typeface="Roboto" panose="02000000000000000000" pitchFamily="2" charset="0"/>
            </a:rPr>
            <a:t>in the PerfectXL Ribbon and </a:t>
          </a:r>
          <a:r>
            <a:rPr lang="en-US" sz="1500" b="1" baseline="0">
              <a:solidFill>
                <a:srgbClr val="50505A"/>
              </a:solidFill>
              <a:latin typeface="+mn-lt"/>
              <a:ea typeface="Roboto" panose="02000000000000000000" pitchFamily="2" charset="0"/>
            </a:rPr>
            <a:t>Login</a:t>
          </a:r>
          <a:endParaRPr lang="en-US" sz="1500" b="1">
            <a:solidFill>
              <a:srgbClr val="50505A"/>
            </a:solidFill>
            <a:latin typeface="+mn-lt"/>
            <a:ea typeface="Roboto" panose="02000000000000000000" pitchFamily="2" charset="0"/>
          </a:endParaRPr>
        </a:p>
      </xdr:txBody>
    </xdr:sp>
    <xdr:clientData/>
  </xdr:twoCellAnchor>
  <xdr:twoCellAnchor editAs="oneCell">
    <xdr:from>
      <xdr:col>8</xdr:col>
      <xdr:colOff>289560</xdr:colOff>
      <xdr:row>28</xdr:row>
      <xdr:rowOff>53340</xdr:rowOff>
    </xdr:from>
    <xdr:to>
      <xdr:col>9</xdr:col>
      <xdr:colOff>312720</xdr:colOff>
      <xdr:row>31</xdr:row>
      <xdr:rowOff>152700</xdr:rowOff>
    </xdr:to>
    <xdr:pic>
      <xdr:nvPicPr>
        <xdr:cNvPr id="46" name="Picture 45">
          <a:extLst>
            <a:ext uri="{FF2B5EF4-FFF2-40B4-BE49-F238E27FC236}">
              <a16:creationId xmlns:a16="http://schemas.microsoft.com/office/drawing/2014/main" xmlns="" id="{00000000-0008-0000-0100-00001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xmlns="" val="0"/>
            </a:ext>
          </a:extLst>
        </a:blip>
        <a:stretch>
          <a:fillRect/>
        </a:stretch>
      </xdr:blipFill>
      <xdr:spPr>
        <a:xfrm>
          <a:off x="5288280" y="5494020"/>
          <a:ext cx="648000" cy="648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409575</xdr:colOff>
      <xdr:row>8</xdr:row>
      <xdr:rowOff>121920</xdr:rowOff>
    </xdr:from>
    <xdr:to>
      <xdr:col>12</xdr:col>
      <xdr:colOff>43815</xdr:colOff>
      <xdr:row>41</xdr:row>
      <xdr:rowOff>0</xdr:rowOff>
    </xdr:to>
    <xdr:sp macro="" textlink="">
      <xdr:nvSpPr>
        <xdr:cNvPr id="3" name="Rectangle 2">
          <a:extLst>
            <a:ext uri="{FF2B5EF4-FFF2-40B4-BE49-F238E27FC236}">
              <a16:creationId xmlns:a16="http://schemas.microsoft.com/office/drawing/2014/main" xmlns="" id="{00000000-0008-0000-0400-000003000000}"/>
            </a:ext>
          </a:extLst>
        </xdr:cNvPr>
        <xdr:cNvSpPr/>
      </xdr:nvSpPr>
      <xdr:spPr>
        <a:xfrm>
          <a:off x="409575" y="1584960"/>
          <a:ext cx="7132320" cy="632460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309880</xdr:colOff>
      <xdr:row>30</xdr:row>
      <xdr:rowOff>33019</xdr:rowOff>
    </xdr:from>
    <xdr:to>
      <xdr:col>10</xdr:col>
      <xdr:colOff>515620</xdr:colOff>
      <xdr:row>34</xdr:row>
      <xdr:rowOff>146684</xdr:rowOff>
    </xdr:to>
    <xdr:sp macro="" textlink="">
      <xdr:nvSpPr>
        <xdr:cNvPr id="5" name="TextBox 4">
          <a:extLst>
            <a:ext uri="{FF2B5EF4-FFF2-40B4-BE49-F238E27FC236}">
              <a16:creationId xmlns:a16="http://schemas.microsoft.com/office/drawing/2014/main" xmlns="" id="{00000000-0008-0000-0400-000005000000}"/>
            </a:ext>
          </a:extLst>
        </xdr:cNvPr>
        <xdr:cNvSpPr txBox="1"/>
      </xdr:nvSpPr>
      <xdr:spPr>
        <a:xfrm>
          <a:off x="934720" y="5839459"/>
          <a:ext cx="5829300" cy="845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Click on the</a:t>
          </a:r>
          <a:r>
            <a:rPr lang="en-US" sz="1500" baseline="0">
              <a:solidFill>
                <a:srgbClr val="50505A"/>
              </a:solidFill>
              <a:latin typeface="+mn-lt"/>
              <a:ea typeface="Roboto" panose="02000000000000000000" pitchFamily="2" charset="0"/>
            </a:rPr>
            <a:t> "</a:t>
          </a:r>
          <a:r>
            <a:rPr lang="en-US" sz="1500" b="1" baseline="0">
              <a:solidFill>
                <a:srgbClr val="50505A"/>
              </a:solidFill>
              <a:latin typeface="+mn-lt"/>
              <a:ea typeface="Roboto" panose="02000000000000000000" pitchFamily="2" charset="0"/>
            </a:rPr>
            <a:t>Sheet Model</a:t>
          </a:r>
          <a:r>
            <a:rPr lang="en-US" sz="1500" b="0" baseline="0">
              <a:solidFill>
                <a:srgbClr val="50505A"/>
              </a:solidFill>
              <a:latin typeface="+mn-lt"/>
              <a:ea typeface="Roboto" panose="02000000000000000000" pitchFamily="2" charset="0"/>
            </a:rPr>
            <a:t>" icon in the PerfectXL Ribbon</a:t>
          </a:r>
          <a:endParaRPr lang="en-US" sz="1500">
            <a:solidFill>
              <a:srgbClr val="50505A"/>
            </a:solidFill>
            <a:latin typeface="+mn-lt"/>
            <a:ea typeface="Roboto" panose="02000000000000000000" pitchFamily="2" charset="0"/>
          </a:endParaRPr>
        </a:p>
      </xdr:txBody>
    </xdr:sp>
    <xdr:clientData/>
  </xdr:twoCellAnchor>
  <xdr:twoCellAnchor editAs="oneCell">
    <xdr:from>
      <xdr:col>1</xdr:col>
      <xdr:colOff>66041</xdr:colOff>
      <xdr:row>30</xdr:row>
      <xdr:rowOff>27306</xdr:rowOff>
    </xdr:from>
    <xdr:to>
      <xdr:col>1</xdr:col>
      <xdr:colOff>259080</xdr:colOff>
      <xdr:row>32</xdr:row>
      <xdr:rowOff>9958</xdr:rowOff>
    </xdr:to>
    <xdr:pic>
      <xdr:nvPicPr>
        <xdr:cNvPr id="6" name="Picture 5">
          <a:extLst>
            <a:ext uri="{FF2B5EF4-FFF2-40B4-BE49-F238E27FC236}">
              <a16:creationId xmlns:a16="http://schemas.microsoft.com/office/drawing/2014/main" xmlns="" id="{00000000-0008-0000-0400-00000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90881" y="5833746"/>
          <a:ext cx="193039" cy="348412"/>
        </a:xfrm>
        <a:prstGeom prst="rect">
          <a:avLst/>
        </a:prstGeom>
      </xdr:spPr>
    </xdr:pic>
    <xdr:clientData/>
  </xdr:twoCellAnchor>
  <xdr:twoCellAnchor>
    <xdr:from>
      <xdr:col>1</xdr:col>
      <xdr:colOff>332740</xdr:colOff>
      <xdr:row>33</xdr:row>
      <xdr:rowOff>112394</xdr:rowOff>
    </xdr:from>
    <xdr:to>
      <xdr:col>10</xdr:col>
      <xdr:colOff>553720</xdr:colOff>
      <xdr:row>36</xdr:row>
      <xdr:rowOff>15239</xdr:rowOff>
    </xdr:to>
    <xdr:sp macro="" textlink="">
      <xdr:nvSpPr>
        <xdr:cNvPr id="7" name="TextBox 6">
          <a:extLst>
            <a:ext uri="{FF2B5EF4-FFF2-40B4-BE49-F238E27FC236}">
              <a16:creationId xmlns:a16="http://schemas.microsoft.com/office/drawing/2014/main" xmlns="" id="{00000000-0008-0000-0400-000007000000}"/>
            </a:ext>
          </a:extLst>
        </xdr:cNvPr>
        <xdr:cNvSpPr txBox="1"/>
      </xdr:nvSpPr>
      <xdr:spPr>
        <a:xfrm>
          <a:off x="957580" y="6467474"/>
          <a:ext cx="5844540" cy="451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Once</a:t>
          </a:r>
          <a:r>
            <a:rPr lang="en-US" sz="1500" baseline="0">
              <a:solidFill>
                <a:srgbClr val="50505A"/>
              </a:solidFill>
              <a:latin typeface="+mn-lt"/>
              <a:ea typeface="Roboto" panose="02000000000000000000" pitchFamily="2" charset="0"/>
            </a:rPr>
            <a:t> in the model, s</a:t>
          </a:r>
          <a:r>
            <a:rPr lang="en-US" sz="1500">
              <a:solidFill>
                <a:srgbClr val="50505A"/>
              </a:solidFill>
              <a:latin typeface="+mn-lt"/>
              <a:ea typeface="Roboto" panose="02000000000000000000" pitchFamily="2" charset="0"/>
            </a:rPr>
            <a:t>elect the </a:t>
          </a:r>
          <a:r>
            <a:rPr lang="en-US" sz="1500" b="1">
              <a:solidFill>
                <a:srgbClr val="50505A"/>
              </a:solidFill>
              <a:latin typeface="+mn-lt"/>
              <a:ea typeface="Roboto" panose="02000000000000000000" pitchFamily="2" charset="0"/>
            </a:rPr>
            <a:t>"Data</a:t>
          </a:r>
          <a:r>
            <a:rPr lang="en-US" sz="1500" b="1" baseline="0">
              <a:solidFill>
                <a:srgbClr val="50505A"/>
              </a:solidFill>
              <a:latin typeface="+mn-lt"/>
              <a:ea typeface="Roboto" panose="02000000000000000000" pitchFamily="2" charset="0"/>
            </a:rPr>
            <a:t> Count and Formulas"</a:t>
          </a:r>
          <a:r>
            <a:rPr lang="en-US" sz="1500" b="0" baseline="0">
              <a:solidFill>
                <a:srgbClr val="50505A"/>
              </a:solidFill>
              <a:latin typeface="+mn-lt"/>
              <a:ea typeface="Roboto" panose="02000000000000000000" pitchFamily="2" charset="0"/>
            </a:rPr>
            <a:t> option</a:t>
          </a:r>
          <a:endParaRPr lang="en-US" sz="1500" b="1">
            <a:solidFill>
              <a:srgbClr val="50505A"/>
            </a:solidFill>
            <a:latin typeface="+mn-lt"/>
            <a:ea typeface="Roboto" panose="02000000000000000000" pitchFamily="2" charset="0"/>
          </a:endParaRPr>
        </a:p>
      </xdr:txBody>
    </xdr:sp>
    <xdr:clientData/>
  </xdr:twoCellAnchor>
  <xdr:twoCellAnchor>
    <xdr:from>
      <xdr:col>1</xdr:col>
      <xdr:colOff>355600</xdr:colOff>
      <xdr:row>36</xdr:row>
      <xdr:rowOff>106679</xdr:rowOff>
    </xdr:from>
    <xdr:to>
      <xdr:col>10</xdr:col>
      <xdr:colOff>576580</xdr:colOff>
      <xdr:row>40</xdr:row>
      <xdr:rowOff>64770</xdr:rowOff>
    </xdr:to>
    <xdr:sp macro="" textlink="">
      <xdr:nvSpPr>
        <xdr:cNvPr id="8" name="TextBox 7">
          <a:extLst>
            <a:ext uri="{FF2B5EF4-FFF2-40B4-BE49-F238E27FC236}">
              <a16:creationId xmlns:a16="http://schemas.microsoft.com/office/drawing/2014/main" xmlns="" id="{00000000-0008-0000-0400-000008000000}"/>
            </a:ext>
          </a:extLst>
        </xdr:cNvPr>
        <xdr:cNvSpPr txBox="1"/>
      </xdr:nvSpPr>
      <xdr:spPr>
        <a:xfrm>
          <a:off x="980440" y="7010399"/>
          <a:ext cx="5844540" cy="781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Record</a:t>
          </a:r>
          <a:r>
            <a:rPr lang="en-US" sz="1500" b="0" baseline="0">
              <a:solidFill>
                <a:srgbClr val="50505A"/>
              </a:solidFill>
              <a:latin typeface="+mn-lt"/>
              <a:ea typeface="Roboto" panose="02000000000000000000" pitchFamily="2" charset="0"/>
            </a:rPr>
            <a:t> the number of formulas connecting sheet </a:t>
          </a:r>
          <a:r>
            <a:rPr lang="en-US" sz="1500" b="1" baseline="0">
              <a:solidFill>
                <a:srgbClr val="50505A"/>
              </a:solidFill>
              <a:latin typeface="+mn-lt"/>
              <a:ea typeface="Roboto" panose="02000000000000000000" pitchFamily="2" charset="0"/>
            </a:rPr>
            <a:t>"Step 5" </a:t>
          </a:r>
          <a:r>
            <a:rPr lang="en-US" sz="1500" b="0" baseline="0">
              <a:solidFill>
                <a:srgbClr val="50505A"/>
              </a:solidFill>
              <a:latin typeface="+mn-lt"/>
              <a:ea typeface="Roboto" panose="02000000000000000000" pitchFamily="2" charset="0"/>
            </a:rPr>
            <a:t>and </a:t>
          </a:r>
          <a:r>
            <a:rPr lang="en-US" sz="1500" b="1" baseline="0">
              <a:solidFill>
                <a:srgbClr val="50505A"/>
              </a:solidFill>
              <a:latin typeface="+mn-lt"/>
              <a:ea typeface="Roboto" panose="02000000000000000000" pitchFamily="2" charset="0"/>
            </a:rPr>
            <a:t>"Step 9" </a:t>
          </a:r>
          <a:r>
            <a:rPr lang="en-US" sz="1500" b="0" baseline="0">
              <a:solidFill>
                <a:srgbClr val="50505A"/>
              </a:solidFill>
              <a:latin typeface="+mn-lt"/>
              <a:ea typeface="Roboto" panose="02000000000000000000" pitchFamily="2" charset="0"/>
            </a:rPr>
            <a:t>to the right of this text box.</a:t>
          </a:r>
          <a:r>
            <a:rPr lang="en-US" sz="1500" b="1" baseline="0">
              <a:solidFill>
                <a:srgbClr val="50505A"/>
              </a:solidFill>
              <a:latin typeface="+mn-lt"/>
              <a:ea typeface="Roboto" panose="02000000000000000000" pitchFamily="2" charset="0"/>
            </a:rPr>
            <a:t> </a:t>
          </a:r>
          <a:endParaRPr lang="en-US" sz="1500" b="1">
            <a:solidFill>
              <a:srgbClr val="50505A"/>
            </a:solidFill>
            <a:latin typeface="+mn-lt"/>
            <a:ea typeface="Roboto" panose="02000000000000000000" pitchFamily="2" charset="0"/>
          </a:endParaRPr>
        </a:p>
      </xdr:txBody>
    </xdr:sp>
    <xdr:clientData/>
  </xdr:twoCellAnchor>
  <xdr:twoCellAnchor>
    <xdr:from>
      <xdr:col>1</xdr:col>
      <xdr:colOff>489585</xdr:colOff>
      <xdr:row>2</xdr:row>
      <xdr:rowOff>60960</xdr:rowOff>
    </xdr:from>
    <xdr:to>
      <xdr:col>5</xdr:col>
      <xdr:colOff>390525</xdr:colOff>
      <xdr:row>5</xdr:row>
      <xdr:rowOff>22860</xdr:rowOff>
    </xdr:to>
    <xdr:sp macro="" textlink="">
      <xdr:nvSpPr>
        <xdr:cNvPr id="9" name="TextBox 8">
          <a:extLst>
            <a:ext uri="{FF2B5EF4-FFF2-40B4-BE49-F238E27FC236}">
              <a16:creationId xmlns:a16="http://schemas.microsoft.com/office/drawing/2014/main" xmlns="" id="{00000000-0008-0000-0400-000009000000}"/>
            </a:ext>
          </a:extLst>
        </xdr:cNvPr>
        <xdr:cNvSpPr txBox="1"/>
      </xdr:nvSpPr>
      <xdr:spPr>
        <a:xfrm>
          <a:off x="1114425" y="426720"/>
          <a:ext cx="240030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Sheet</a:t>
          </a:r>
          <a:r>
            <a:rPr lang="en-US" sz="3200" b="1" baseline="0">
              <a:solidFill>
                <a:srgbClr val="50505A"/>
              </a:solidFill>
              <a:latin typeface="+mn-lt"/>
              <a:ea typeface="Roboto" panose="02000000000000000000" pitchFamily="2" charset="0"/>
            </a:rPr>
            <a:t> Model</a:t>
          </a:r>
          <a:endParaRPr lang="en-US" sz="2400" b="0">
            <a:solidFill>
              <a:srgbClr val="50505A"/>
            </a:solidFill>
            <a:latin typeface="+mn-lt"/>
            <a:ea typeface="Roboto" panose="02000000000000000000" pitchFamily="2" charset="0"/>
          </a:endParaRPr>
        </a:p>
      </xdr:txBody>
    </xdr:sp>
    <xdr:clientData/>
  </xdr:twoCellAnchor>
  <xdr:twoCellAnchor>
    <xdr:from>
      <xdr:col>0</xdr:col>
      <xdr:colOff>593953</xdr:colOff>
      <xdr:row>9</xdr:row>
      <xdr:rowOff>122869</xdr:rowOff>
    </xdr:from>
    <xdr:to>
      <xdr:col>6</xdr:col>
      <xdr:colOff>506491</xdr:colOff>
      <xdr:row>12</xdr:row>
      <xdr:rowOff>93345</xdr:rowOff>
    </xdr:to>
    <xdr:sp macro="" textlink="">
      <xdr:nvSpPr>
        <xdr:cNvPr id="10" name="TextBox 9">
          <a:extLst>
            <a:ext uri="{FF2B5EF4-FFF2-40B4-BE49-F238E27FC236}">
              <a16:creationId xmlns:a16="http://schemas.microsoft.com/office/drawing/2014/main" xmlns="" id="{00000000-0008-0000-0400-00000A000000}"/>
            </a:ext>
          </a:extLst>
        </xdr:cNvPr>
        <xdr:cNvSpPr txBox="1"/>
      </xdr:nvSpPr>
      <xdr:spPr>
        <a:xfrm>
          <a:off x="593953" y="1768789"/>
          <a:ext cx="3661578" cy="519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0</xdr:col>
      <xdr:colOff>409575</xdr:colOff>
      <xdr:row>8</xdr:row>
      <xdr:rowOff>116205</xdr:rowOff>
    </xdr:from>
    <xdr:to>
      <xdr:col>12</xdr:col>
      <xdr:colOff>38100</xdr:colOff>
      <xdr:row>8</xdr:row>
      <xdr:rowOff>116205</xdr:rowOff>
    </xdr:to>
    <xdr:cxnSp macro="">
      <xdr:nvCxnSpPr>
        <xdr:cNvPr id="11" name="Top line" descr="Decorative line">
          <a:extLst>
            <a:ext uri="{FF2B5EF4-FFF2-40B4-BE49-F238E27FC236}">
              <a16:creationId xmlns:a16="http://schemas.microsoft.com/office/drawing/2014/main" xmlns="" id="{00000000-0008-0000-0400-00000B000000}"/>
            </a:ext>
          </a:extLst>
        </xdr:cNvPr>
        <xdr:cNvCxnSpPr>
          <a:cxnSpLocks/>
        </xdr:cNvCxnSpPr>
      </xdr:nvCxnSpPr>
      <xdr:spPr>
        <a:xfrm>
          <a:off x="409575" y="1579245"/>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16</xdr:row>
      <xdr:rowOff>101914</xdr:rowOff>
    </xdr:from>
    <xdr:to>
      <xdr:col>6</xdr:col>
      <xdr:colOff>514111</xdr:colOff>
      <xdr:row>18</xdr:row>
      <xdr:rowOff>152400</xdr:rowOff>
    </xdr:to>
    <xdr:sp macro="" textlink="">
      <xdr:nvSpPr>
        <xdr:cNvPr id="12" name="TextBox 11">
          <a:extLst>
            <a:ext uri="{FF2B5EF4-FFF2-40B4-BE49-F238E27FC236}">
              <a16:creationId xmlns:a16="http://schemas.microsoft.com/office/drawing/2014/main" xmlns="" id="{00000000-0008-0000-0400-00000C000000}"/>
            </a:ext>
          </a:extLst>
        </xdr:cNvPr>
        <xdr:cNvSpPr txBox="1"/>
      </xdr:nvSpPr>
      <xdr:spPr>
        <a:xfrm>
          <a:off x="601573" y="3348034"/>
          <a:ext cx="3661578" cy="4162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0</xdr:col>
      <xdr:colOff>580748</xdr:colOff>
      <xdr:row>18</xdr:row>
      <xdr:rowOff>164998</xdr:rowOff>
    </xdr:from>
    <xdr:to>
      <xdr:col>11</xdr:col>
      <xdr:colOff>400050</xdr:colOff>
      <xdr:row>22</xdr:row>
      <xdr:rowOff>72390</xdr:rowOff>
    </xdr:to>
    <xdr:sp macro="" textlink="">
      <xdr:nvSpPr>
        <xdr:cNvPr id="13" name="TextBox 12">
          <a:extLst>
            <a:ext uri="{FF2B5EF4-FFF2-40B4-BE49-F238E27FC236}">
              <a16:creationId xmlns:a16="http://schemas.microsoft.com/office/drawing/2014/main" xmlns="" id="{00000000-0008-0000-0400-00000D000000}"/>
            </a:ext>
          </a:extLst>
        </xdr:cNvPr>
        <xdr:cNvSpPr txBox="1"/>
      </xdr:nvSpPr>
      <xdr:spPr>
        <a:xfrm>
          <a:off x="580748" y="3776878"/>
          <a:ext cx="6692542" cy="638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This</a:t>
          </a:r>
          <a:r>
            <a:rPr lang="en-US" sz="1500" baseline="0">
              <a:solidFill>
                <a:srgbClr val="50505A"/>
              </a:solidFill>
              <a:latin typeface="+mn-lt"/>
              <a:ea typeface="Roboto" panose="02000000000000000000" pitchFamily="2" charset="0"/>
            </a:rPr>
            <a:t> model gives you a visual representation of your spreadsheet and is </a:t>
          </a:r>
          <a:r>
            <a:rPr lang="en-US" sz="1500">
              <a:solidFill>
                <a:srgbClr val="50505A"/>
              </a:solidFill>
              <a:latin typeface="+mn-lt"/>
              <a:ea typeface="Roboto" panose="02000000000000000000" pitchFamily="2" charset="0"/>
            </a:rPr>
            <a:t>essentially a road map to better understanding.</a:t>
          </a:r>
        </a:p>
        <a:p>
          <a:endParaRPr lang="en-US" sz="1500">
            <a:solidFill>
              <a:srgbClr val="50505A"/>
            </a:solidFill>
            <a:latin typeface="+mn-lt"/>
            <a:ea typeface="Roboto" panose="02000000000000000000" pitchFamily="2" charset="0"/>
          </a:endParaRPr>
        </a:p>
      </xdr:txBody>
    </xdr:sp>
    <xdr:clientData/>
  </xdr:twoCellAnchor>
  <xdr:twoCellAnchor>
    <xdr:from>
      <xdr:col>1</xdr:col>
      <xdr:colOff>111760</xdr:colOff>
      <xdr:row>42</xdr:row>
      <xdr:rowOff>23495</xdr:rowOff>
    </xdr:from>
    <xdr:to>
      <xdr:col>4</xdr:col>
      <xdr:colOff>238125</xdr:colOff>
      <xdr:row>43</xdr:row>
      <xdr:rowOff>177800</xdr:rowOff>
    </xdr:to>
    <xdr:grpSp>
      <xdr:nvGrpSpPr>
        <xdr:cNvPr id="19" name="Group 18">
          <a:hlinkClick xmlns:r="http://schemas.openxmlformats.org/officeDocument/2006/relationships" r:id="rId2"/>
          <a:extLst>
            <a:ext uri="{FF2B5EF4-FFF2-40B4-BE49-F238E27FC236}">
              <a16:creationId xmlns:a16="http://schemas.microsoft.com/office/drawing/2014/main" xmlns="" id="{00000000-0008-0000-0400-000013000000}"/>
            </a:ext>
          </a:extLst>
        </xdr:cNvPr>
        <xdr:cNvGrpSpPr/>
      </xdr:nvGrpSpPr>
      <xdr:grpSpPr>
        <a:xfrm>
          <a:off x="736600" y="8115935"/>
          <a:ext cx="2000885" cy="337185"/>
          <a:chOff x="736600" y="8161655"/>
          <a:chExt cx="2000885" cy="337185"/>
        </a:xfrm>
      </xdr:grpSpPr>
      <xdr:sp macro="" textlink="">
        <xdr:nvSpPr>
          <xdr:cNvPr id="20" name="TextBox 19">
            <a:hlinkClick xmlns:r="http://schemas.openxmlformats.org/officeDocument/2006/relationships" r:id="rId3"/>
            <a:extLst>
              <a:ext uri="{FF2B5EF4-FFF2-40B4-BE49-F238E27FC236}">
                <a16:creationId xmlns:a16="http://schemas.microsoft.com/office/drawing/2014/main" xmlns="" id="{00000000-0008-0000-0400-000014000000}"/>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21" name="Picture 20">
            <a:extLst>
              <a:ext uri="{FF2B5EF4-FFF2-40B4-BE49-F238E27FC236}">
                <a16:creationId xmlns:a16="http://schemas.microsoft.com/office/drawing/2014/main" xmlns="" id="{00000000-0008-0000-0400-00001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0</xdr:col>
      <xdr:colOff>579119</xdr:colOff>
      <xdr:row>12</xdr:row>
      <xdr:rowOff>55245</xdr:rowOff>
    </xdr:from>
    <xdr:to>
      <xdr:col>11</xdr:col>
      <xdr:colOff>462914</xdr:colOff>
      <xdr:row>15</xdr:row>
      <xdr:rowOff>182880</xdr:rowOff>
    </xdr:to>
    <xdr:sp macro="" textlink="">
      <xdr:nvSpPr>
        <xdr:cNvPr id="22" name="TextBox 21">
          <a:extLst>
            <a:ext uri="{FF2B5EF4-FFF2-40B4-BE49-F238E27FC236}">
              <a16:creationId xmlns:a16="http://schemas.microsoft.com/office/drawing/2014/main" xmlns="" id="{00000000-0008-0000-0400-000016000000}"/>
            </a:ext>
          </a:extLst>
        </xdr:cNvPr>
        <xdr:cNvSpPr txBox="1"/>
      </xdr:nvSpPr>
      <xdr:spPr>
        <a:xfrm>
          <a:off x="579119" y="2249805"/>
          <a:ext cx="6757035" cy="676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The sheet model visualizes how information flows through your workbook, and how many formulas or risks are found in each sheet.</a:t>
          </a:r>
        </a:p>
      </xdr:txBody>
    </xdr:sp>
    <xdr:clientData/>
  </xdr:twoCellAnchor>
  <xdr:twoCellAnchor>
    <xdr:from>
      <xdr:col>11</xdr:col>
      <xdr:colOff>419099</xdr:colOff>
      <xdr:row>37</xdr:row>
      <xdr:rowOff>76200</xdr:rowOff>
    </xdr:from>
    <xdr:to>
      <xdr:col>12</xdr:col>
      <xdr:colOff>590548</xdr:colOff>
      <xdr:row>40</xdr:row>
      <xdr:rowOff>25400</xdr:rowOff>
    </xdr:to>
    <xdr:sp macro="" textlink="">
      <xdr:nvSpPr>
        <xdr:cNvPr id="23" name="Arrow: Left 42">
          <a:extLst>
            <a:ext uri="{FF2B5EF4-FFF2-40B4-BE49-F238E27FC236}">
              <a16:creationId xmlns:a16="http://schemas.microsoft.com/office/drawing/2014/main" xmlns="" id="{00000000-0008-0000-0400-000017000000}"/>
            </a:ext>
          </a:extLst>
        </xdr:cNvPr>
        <xdr:cNvSpPr/>
      </xdr:nvSpPr>
      <xdr:spPr>
        <a:xfrm flipH="1">
          <a:off x="7292339" y="7162800"/>
          <a:ext cx="796289" cy="589280"/>
        </a:xfrm>
        <a:prstGeom prst="leftArrow">
          <a:avLst>
            <a:gd name="adj1" fmla="val 48164"/>
            <a:gd name="adj2" fmla="val 55628"/>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nl-NL" sz="1100"/>
        </a:p>
      </xdr:txBody>
    </xdr:sp>
    <xdr:clientData/>
  </xdr:twoCellAnchor>
  <xdr:twoCellAnchor>
    <xdr:from>
      <xdr:col>0</xdr:col>
      <xdr:colOff>400050</xdr:colOff>
      <xdr:row>15</xdr:row>
      <xdr:rowOff>352425</xdr:rowOff>
    </xdr:from>
    <xdr:to>
      <xdr:col>12</xdr:col>
      <xdr:colOff>28575</xdr:colOff>
      <xdr:row>15</xdr:row>
      <xdr:rowOff>352425</xdr:rowOff>
    </xdr:to>
    <xdr:cxnSp macro="">
      <xdr:nvCxnSpPr>
        <xdr:cNvPr id="24" name="Top line" descr="Decorative line">
          <a:extLst>
            <a:ext uri="{FF2B5EF4-FFF2-40B4-BE49-F238E27FC236}">
              <a16:creationId xmlns:a16="http://schemas.microsoft.com/office/drawing/2014/main" xmlns="" id="{00000000-0008-0000-0400-000018000000}"/>
            </a:ext>
          </a:extLst>
        </xdr:cNvPr>
        <xdr:cNvCxnSpPr>
          <a:cxnSpLocks/>
        </xdr:cNvCxnSpPr>
      </xdr:nvCxnSpPr>
      <xdr:spPr>
        <a:xfrm>
          <a:off x="400050" y="3095625"/>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601572</xdr:colOff>
      <xdr:row>23</xdr:row>
      <xdr:rowOff>172399</xdr:rowOff>
    </xdr:from>
    <xdr:to>
      <xdr:col>7</xdr:col>
      <xdr:colOff>335279</xdr:colOff>
      <xdr:row>26</xdr:row>
      <xdr:rowOff>152400</xdr:rowOff>
    </xdr:to>
    <xdr:sp macro="" textlink="">
      <xdr:nvSpPr>
        <xdr:cNvPr id="25" name="TextBox 24">
          <a:extLst>
            <a:ext uri="{FF2B5EF4-FFF2-40B4-BE49-F238E27FC236}">
              <a16:creationId xmlns:a16="http://schemas.microsoft.com/office/drawing/2014/main" xmlns="" id="{00000000-0008-0000-0400-000019000000}"/>
            </a:ext>
          </a:extLst>
        </xdr:cNvPr>
        <xdr:cNvSpPr txBox="1"/>
      </xdr:nvSpPr>
      <xdr:spPr>
        <a:xfrm>
          <a:off x="601572" y="4698679"/>
          <a:ext cx="4107587" cy="5286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 </a:t>
          </a:r>
          <a:r>
            <a:rPr lang="en-US" sz="1200" b="0" baseline="0">
              <a:solidFill>
                <a:srgbClr val="50505A"/>
              </a:solidFill>
              <a:latin typeface="+mn-lt"/>
              <a:ea typeface="Roboto" panose="02000000000000000000" pitchFamily="2" charset="0"/>
            </a:rPr>
            <a:t>Read all the steps before getting started.</a:t>
          </a:r>
          <a:endParaRPr lang="en-US" sz="1200" b="0">
            <a:solidFill>
              <a:srgbClr val="50505A"/>
            </a:solidFill>
            <a:latin typeface="+mn-lt"/>
            <a:ea typeface="Roboto" panose="02000000000000000000" pitchFamily="2" charset="0"/>
          </a:endParaRPr>
        </a:p>
      </xdr:txBody>
    </xdr:sp>
    <xdr:clientData/>
  </xdr:twoCellAnchor>
  <xdr:twoCellAnchor>
    <xdr:from>
      <xdr:col>0</xdr:col>
      <xdr:colOff>400050</xdr:colOff>
      <xdr:row>23</xdr:row>
      <xdr:rowOff>110490</xdr:rowOff>
    </xdr:from>
    <xdr:to>
      <xdr:col>12</xdr:col>
      <xdr:colOff>28575</xdr:colOff>
      <xdr:row>23</xdr:row>
      <xdr:rowOff>110490</xdr:rowOff>
    </xdr:to>
    <xdr:cxnSp macro="">
      <xdr:nvCxnSpPr>
        <xdr:cNvPr id="26" name="Top line" descr="Decorative line">
          <a:extLst>
            <a:ext uri="{FF2B5EF4-FFF2-40B4-BE49-F238E27FC236}">
              <a16:creationId xmlns:a16="http://schemas.microsoft.com/office/drawing/2014/main" xmlns="" id="{00000000-0008-0000-0400-00001A000000}"/>
            </a:ext>
          </a:extLst>
        </xdr:cNvPr>
        <xdr:cNvCxnSpPr>
          <a:cxnSpLocks/>
        </xdr:cNvCxnSpPr>
      </xdr:nvCxnSpPr>
      <xdr:spPr>
        <a:xfrm>
          <a:off x="400050" y="4636770"/>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400050</xdr:colOff>
      <xdr:row>41</xdr:row>
      <xdr:rowOff>0</xdr:rowOff>
    </xdr:from>
    <xdr:to>
      <xdr:col>12</xdr:col>
      <xdr:colOff>28575</xdr:colOff>
      <xdr:row>41</xdr:row>
      <xdr:rowOff>0</xdr:rowOff>
    </xdr:to>
    <xdr:cxnSp macro="">
      <xdr:nvCxnSpPr>
        <xdr:cNvPr id="27" name="Top line" descr="Decorative line">
          <a:extLst>
            <a:ext uri="{FF2B5EF4-FFF2-40B4-BE49-F238E27FC236}">
              <a16:creationId xmlns:a16="http://schemas.microsoft.com/office/drawing/2014/main" xmlns="" id="{00000000-0008-0000-0400-00001B000000}"/>
            </a:ext>
          </a:extLst>
        </xdr:cNvPr>
        <xdr:cNvCxnSpPr>
          <a:cxnSpLocks/>
        </xdr:cNvCxnSpPr>
      </xdr:nvCxnSpPr>
      <xdr:spPr>
        <a:xfrm>
          <a:off x="400050" y="7955280"/>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41</xdr:row>
      <xdr:rowOff>123825</xdr:rowOff>
    </xdr:from>
    <xdr:to>
      <xdr:col>11</xdr:col>
      <xdr:colOff>346709</xdr:colOff>
      <xdr:row>44</xdr:row>
      <xdr:rowOff>142874</xdr:rowOff>
    </xdr:to>
    <xdr:grpSp>
      <xdr:nvGrpSpPr>
        <xdr:cNvPr id="28" name="Group 27">
          <a:hlinkClick xmlns:r="http://schemas.openxmlformats.org/officeDocument/2006/relationships" r:id="rId5"/>
          <a:extLst>
            <a:ext uri="{FF2B5EF4-FFF2-40B4-BE49-F238E27FC236}">
              <a16:creationId xmlns:a16="http://schemas.microsoft.com/office/drawing/2014/main" xmlns="" id="{00000000-0008-0000-0400-00001C000000}"/>
            </a:ext>
          </a:extLst>
        </xdr:cNvPr>
        <xdr:cNvGrpSpPr/>
      </xdr:nvGrpSpPr>
      <xdr:grpSpPr>
        <a:xfrm>
          <a:off x="4659630" y="8033385"/>
          <a:ext cx="2560319" cy="567689"/>
          <a:chOff x="4659630" y="8079105"/>
          <a:chExt cx="2560319" cy="567689"/>
        </a:xfrm>
      </xdr:grpSpPr>
      <xdr:sp macro="" textlink="">
        <xdr:nvSpPr>
          <xdr:cNvPr id="29" name="TextBox 28">
            <a:hlinkClick xmlns:r="http://schemas.openxmlformats.org/officeDocument/2006/relationships" r:id="rId6"/>
            <a:extLst>
              <a:ext uri="{FF2B5EF4-FFF2-40B4-BE49-F238E27FC236}">
                <a16:creationId xmlns:a16="http://schemas.microsoft.com/office/drawing/2014/main" xmlns="" id="{00000000-0008-0000-0400-00001D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30" name="Picture 29">
            <a:extLst>
              <a:ext uri="{FF2B5EF4-FFF2-40B4-BE49-F238E27FC236}">
                <a16:creationId xmlns:a16="http://schemas.microsoft.com/office/drawing/2014/main" xmlns="" id="{00000000-0008-0000-0400-00001E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31" name="TextBox 30">
          <a:extLst>
            <a:ext uri="{FF2B5EF4-FFF2-40B4-BE49-F238E27FC236}">
              <a16:creationId xmlns:a16="http://schemas.microsoft.com/office/drawing/2014/main" xmlns="" id="{00000000-0008-0000-0400-00001F000000}"/>
            </a:ext>
          </a:extLst>
        </xdr:cNvPr>
        <xdr:cNvSpPr txBox="1"/>
      </xdr:nvSpPr>
      <xdr:spPr>
        <a:xfrm>
          <a:off x="1108991" y="215900"/>
          <a:ext cx="1104899"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2</a:t>
          </a:r>
        </a:p>
      </xdr:txBody>
    </xdr:sp>
    <xdr:clientData/>
  </xdr:twoCellAnchor>
  <xdr:twoCellAnchor editAs="oneCell">
    <xdr:from>
      <xdr:col>1</xdr:col>
      <xdr:colOff>66041</xdr:colOff>
      <xdr:row>33</xdr:row>
      <xdr:rowOff>111126</xdr:rowOff>
    </xdr:from>
    <xdr:to>
      <xdr:col>1</xdr:col>
      <xdr:colOff>259080</xdr:colOff>
      <xdr:row>35</xdr:row>
      <xdr:rowOff>93778</xdr:rowOff>
    </xdr:to>
    <xdr:pic>
      <xdr:nvPicPr>
        <xdr:cNvPr id="32" name="Picture 31">
          <a:extLst>
            <a:ext uri="{FF2B5EF4-FFF2-40B4-BE49-F238E27FC236}">
              <a16:creationId xmlns:a16="http://schemas.microsoft.com/office/drawing/2014/main" xmlns="" id="{00000000-0008-0000-0400-000020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90881" y="6466206"/>
          <a:ext cx="193039" cy="348412"/>
        </a:xfrm>
        <a:prstGeom prst="rect">
          <a:avLst/>
        </a:prstGeom>
      </xdr:spPr>
    </xdr:pic>
    <xdr:clientData/>
  </xdr:twoCellAnchor>
  <xdr:twoCellAnchor editAs="oneCell">
    <xdr:from>
      <xdr:col>1</xdr:col>
      <xdr:colOff>81281</xdr:colOff>
      <xdr:row>37</xdr:row>
      <xdr:rowOff>42546</xdr:rowOff>
    </xdr:from>
    <xdr:to>
      <xdr:col>1</xdr:col>
      <xdr:colOff>274320</xdr:colOff>
      <xdr:row>38</xdr:row>
      <xdr:rowOff>162358</xdr:rowOff>
    </xdr:to>
    <xdr:pic>
      <xdr:nvPicPr>
        <xdr:cNvPr id="33" name="Picture 32">
          <a:extLst>
            <a:ext uri="{FF2B5EF4-FFF2-40B4-BE49-F238E27FC236}">
              <a16:creationId xmlns:a16="http://schemas.microsoft.com/office/drawing/2014/main" xmlns="" id="{00000000-0008-0000-0400-000021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706121" y="7129146"/>
          <a:ext cx="193039" cy="348412"/>
        </a:xfrm>
        <a:prstGeom prst="rect">
          <a:avLst/>
        </a:prstGeom>
      </xdr:spPr>
    </xdr:pic>
    <xdr:clientData/>
  </xdr:twoCellAnchor>
  <xdr:twoCellAnchor editAs="oneCell">
    <xdr:from>
      <xdr:col>0</xdr:col>
      <xdr:colOff>403860</xdr:colOff>
      <xdr:row>1</xdr:row>
      <xdr:rowOff>38100</xdr:rowOff>
    </xdr:from>
    <xdr:to>
      <xdr:col>1</xdr:col>
      <xdr:colOff>499020</xdr:colOff>
      <xdr:row>5</xdr:row>
      <xdr:rowOff>26580</xdr:rowOff>
    </xdr:to>
    <xdr:pic>
      <xdr:nvPicPr>
        <xdr:cNvPr id="35" name="Picture 34">
          <a:extLst>
            <a:ext uri="{FF2B5EF4-FFF2-40B4-BE49-F238E27FC236}">
              <a16:creationId xmlns:a16="http://schemas.microsoft.com/office/drawing/2014/main" xmlns="" id="{00000000-0008-0000-0400-000023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403860" y="220980"/>
          <a:ext cx="720000" cy="720000"/>
        </a:xfrm>
        <a:prstGeom prst="rect">
          <a:avLst/>
        </a:prstGeom>
      </xdr:spPr>
    </xdr:pic>
    <xdr:clientData/>
  </xdr:twoCellAnchor>
  <xdr:twoCellAnchor editAs="oneCell">
    <xdr:from>
      <xdr:col>0</xdr:col>
      <xdr:colOff>419100</xdr:colOff>
      <xdr:row>5</xdr:row>
      <xdr:rowOff>22860</xdr:rowOff>
    </xdr:from>
    <xdr:to>
      <xdr:col>12</xdr:col>
      <xdr:colOff>35068</xdr:colOff>
      <xdr:row>8</xdr:row>
      <xdr:rowOff>106680</xdr:rowOff>
    </xdr:to>
    <xdr:pic>
      <xdr:nvPicPr>
        <xdr:cNvPr id="36" name="Picture 35">
          <a:extLst>
            <a:ext uri="{FF2B5EF4-FFF2-40B4-BE49-F238E27FC236}">
              <a16:creationId xmlns:a16="http://schemas.microsoft.com/office/drawing/2014/main" xmlns="" id="{00000000-0008-0000-0400-000024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419100" y="937260"/>
          <a:ext cx="7114048" cy="632460"/>
        </a:xfrm>
        <a:prstGeom prst="rect">
          <a:avLst/>
        </a:prstGeom>
      </xdr:spPr>
    </xdr:pic>
    <xdr:clientData/>
  </xdr:twoCellAnchor>
  <xdr:twoCellAnchor>
    <xdr:from>
      <xdr:col>0</xdr:col>
      <xdr:colOff>600074</xdr:colOff>
      <xdr:row>26</xdr:row>
      <xdr:rowOff>154306</xdr:rowOff>
    </xdr:from>
    <xdr:to>
      <xdr:col>11</xdr:col>
      <xdr:colOff>45719</xdr:colOff>
      <xdr:row>29</xdr:row>
      <xdr:rowOff>60327</xdr:rowOff>
    </xdr:to>
    <xdr:sp macro="" textlink="">
      <xdr:nvSpPr>
        <xdr:cNvPr id="34" name="TextBox 33">
          <a:extLst>
            <a:ext uri="{FF2B5EF4-FFF2-40B4-BE49-F238E27FC236}">
              <a16:creationId xmlns:a16="http://schemas.microsoft.com/office/drawing/2014/main" xmlns="" id="{00000000-0008-0000-0400-000022000000}"/>
            </a:ext>
          </a:extLst>
        </xdr:cNvPr>
        <xdr:cNvSpPr txBox="1"/>
      </xdr:nvSpPr>
      <xdr:spPr>
        <a:xfrm>
          <a:off x="600074" y="5229226"/>
          <a:ext cx="6318885" cy="4546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Find</a:t>
          </a:r>
          <a:r>
            <a:rPr lang="en-US" sz="1500" b="0" baseline="0">
              <a:solidFill>
                <a:srgbClr val="50505A"/>
              </a:solidFill>
              <a:latin typeface="+mn-lt"/>
              <a:ea typeface="Roboto" panose="02000000000000000000" pitchFamily="2" charset="0"/>
            </a:rPr>
            <a:t> out how many formulas connect the sheets "</a:t>
          </a:r>
          <a:r>
            <a:rPr lang="en-US" sz="1500" b="1" baseline="0">
              <a:solidFill>
                <a:srgbClr val="50505A"/>
              </a:solidFill>
              <a:latin typeface="+mn-lt"/>
              <a:ea typeface="Roboto" panose="02000000000000000000" pitchFamily="2" charset="0"/>
            </a:rPr>
            <a:t>Step 5" </a:t>
          </a:r>
          <a:r>
            <a:rPr lang="en-US" sz="1500" b="0" baseline="0">
              <a:solidFill>
                <a:srgbClr val="50505A"/>
              </a:solidFill>
              <a:latin typeface="+mn-lt"/>
              <a:ea typeface="Roboto" panose="02000000000000000000" pitchFamily="2" charset="0"/>
            </a:rPr>
            <a:t>and "</a:t>
          </a:r>
          <a:r>
            <a:rPr lang="en-US" sz="1500" b="1" baseline="0">
              <a:solidFill>
                <a:srgbClr val="50505A"/>
              </a:solidFill>
              <a:latin typeface="+mn-lt"/>
              <a:ea typeface="Roboto" panose="02000000000000000000" pitchFamily="2" charset="0"/>
            </a:rPr>
            <a:t>Step 9"</a:t>
          </a:r>
          <a:endParaRPr lang="en-US" sz="1500" b="1">
            <a:solidFill>
              <a:srgbClr val="50505A"/>
            </a:solidFill>
            <a:latin typeface="+mn-lt"/>
            <a:ea typeface="Roboto" panose="02000000000000000000" pitchFamily="2" charset="0"/>
          </a:endParaRPr>
        </a:p>
      </xdr:txBody>
    </xdr:sp>
    <xdr:clientData/>
  </xdr:twoCellAnchor>
  <xdr:twoCellAnchor editAs="oneCell">
    <xdr:from>
      <xdr:col>12</xdr:col>
      <xdr:colOff>451384</xdr:colOff>
      <xdr:row>13</xdr:row>
      <xdr:rowOff>76200</xdr:rowOff>
    </xdr:from>
    <xdr:to>
      <xdr:col>18</xdr:col>
      <xdr:colOff>69758</xdr:colOff>
      <xdr:row>21</xdr:row>
      <xdr:rowOff>21120</xdr:rowOff>
    </xdr:to>
    <xdr:pic>
      <xdr:nvPicPr>
        <xdr:cNvPr id="37" name="Picture 36">
          <a:extLst>
            <a:ext uri="{FF2B5EF4-FFF2-40B4-BE49-F238E27FC236}">
              <a16:creationId xmlns:a16="http://schemas.microsoft.com/office/drawing/2014/main" xmlns="" id="{00000000-0008-0000-0400-000025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xmlns="" val="0"/>
            </a:ext>
          </a:extLst>
        </a:blip>
        <a:stretch>
          <a:fillRect/>
        </a:stretch>
      </xdr:blipFill>
      <xdr:spPr>
        <a:xfrm>
          <a:off x="7949464" y="2453640"/>
          <a:ext cx="3108334" cy="1728000"/>
        </a:xfrm>
        <a:prstGeom prst="rect">
          <a:avLst/>
        </a:prstGeom>
      </xdr:spPr>
    </xdr:pic>
    <xdr:clientData/>
  </xdr:twoCellAnchor>
  <xdr:twoCellAnchor editAs="oneCell">
    <xdr:from>
      <xdr:col>12</xdr:col>
      <xdr:colOff>396240</xdr:colOff>
      <xdr:row>23</xdr:row>
      <xdr:rowOff>117118</xdr:rowOff>
    </xdr:from>
    <xdr:to>
      <xdr:col>18</xdr:col>
      <xdr:colOff>71589</xdr:colOff>
      <xdr:row>33</xdr:row>
      <xdr:rowOff>16318</xdr:rowOff>
    </xdr:to>
    <xdr:pic>
      <xdr:nvPicPr>
        <xdr:cNvPr id="38" name="Picture 37">
          <a:extLst>
            <a:ext uri="{FF2B5EF4-FFF2-40B4-BE49-F238E27FC236}">
              <a16:creationId xmlns:a16="http://schemas.microsoft.com/office/drawing/2014/main" xmlns="" id="{00000000-0008-0000-0400-000026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xmlns="" val="0"/>
            </a:ext>
          </a:extLst>
        </a:blip>
        <a:stretch>
          <a:fillRect/>
        </a:stretch>
      </xdr:blipFill>
      <xdr:spPr>
        <a:xfrm>
          <a:off x="7894320" y="4643398"/>
          <a:ext cx="3165309" cy="1728000"/>
        </a:xfrm>
        <a:prstGeom prst="rect">
          <a:avLst/>
        </a:prstGeom>
      </xdr:spPr>
    </xdr:pic>
    <xdr:clientData/>
  </xdr:twoCellAnchor>
  <xdr:twoCellAnchor editAs="oneCell">
    <xdr:from>
      <xdr:col>18</xdr:col>
      <xdr:colOff>590883</xdr:colOff>
      <xdr:row>13</xdr:row>
      <xdr:rowOff>76200</xdr:rowOff>
    </xdr:from>
    <xdr:to>
      <xdr:col>24</xdr:col>
      <xdr:colOff>58392</xdr:colOff>
      <xdr:row>21</xdr:row>
      <xdr:rowOff>21120</xdr:rowOff>
    </xdr:to>
    <xdr:pic>
      <xdr:nvPicPr>
        <xdr:cNvPr id="39" name="Picture 38">
          <a:extLst>
            <a:ext uri="{FF2B5EF4-FFF2-40B4-BE49-F238E27FC236}">
              <a16:creationId xmlns:a16="http://schemas.microsoft.com/office/drawing/2014/main" xmlns="" id="{00000000-0008-0000-0400-000027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xmlns="" val="0"/>
            </a:ext>
          </a:extLst>
        </a:blip>
        <a:stretch>
          <a:fillRect/>
        </a:stretch>
      </xdr:blipFill>
      <xdr:spPr>
        <a:xfrm>
          <a:off x="11578923" y="2453640"/>
          <a:ext cx="3197499" cy="1728000"/>
        </a:xfrm>
        <a:prstGeom prst="rect">
          <a:avLst/>
        </a:prstGeom>
      </xdr:spPr>
    </xdr:pic>
    <xdr:clientData/>
  </xdr:twoCellAnchor>
  <xdr:twoCellAnchor editAs="oneCell">
    <xdr:from>
      <xdr:col>19</xdr:col>
      <xdr:colOff>10439</xdr:colOff>
      <xdr:row>23</xdr:row>
      <xdr:rowOff>117118</xdr:rowOff>
    </xdr:from>
    <xdr:to>
      <xdr:col>24</xdr:col>
      <xdr:colOff>87959</xdr:colOff>
      <xdr:row>33</xdr:row>
      <xdr:rowOff>16318</xdr:rowOff>
    </xdr:to>
    <xdr:pic>
      <xdr:nvPicPr>
        <xdr:cNvPr id="40" name="Picture 39">
          <a:extLst>
            <a:ext uri="{FF2B5EF4-FFF2-40B4-BE49-F238E27FC236}">
              <a16:creationId xmlns:a16="http://schemas.microsoft.com/office/drawing/2014/main" xmlns="" id="{00000000-0008-0000-0400-000028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xmlns="" val="0"/>
            </a:ext>
          </a:extLst>
        </a:blip>
        <a:stretch>
          <a:fillRect/>
        </a:stretch>
      </xdr:blipFill>
      <xdr:spPr>
        <a:xfrm>
          <a:off x="11623319" y="4643398"/>
          <a:ext cx="3182670" cy="1728000"/>
        </a:xfrm>
        <a:prstGeom prst="rect">
          <a:avLst/>
        </a:prstGeom>
      </xdr:spPr>
    </xdr:pic>
    <xdr:clientData/>
  </xdr:twoCellAnchor>
  <xdr:twoCellAnchor>
    <xdr:from>
      <xdr:col>20</xdr:col>
      <xdr:colOff>266700</xdr:colOff>
      <xdr:row>21</xdr:row>
      <xdr:rowOff>20218</xdr:rowOff>
    </xdr:from>
    <xdr:to>
      <xdr:col>24</xdr:col>
      <xdr:colOff>247650</xdr:colOff>
      <xdr:row>24</xdr:row>
      <xdr:rowOff>110490</xdr:rowOff>
    </xdr:to>
    <xdr:sp macro="" textlink="">
      <xdr:nvSpPr>
        <xdr:cNvPr id="41" name="TextBox 40">
          <a:extLst>
            <a:ext uri="{FF2B5EF4-FFF2-40B4-BE49-F238E27FC236}">
              <a16:creationId xmlns:a16="http://schemas.microsoft.com/office/drawing/2014/main" xmlns="" id="{00000000-0008-0000-0400-000029000000}"/>
            </a:ext>
          </a:extLst>
        </xdr:cNvPr>
        <xdr:cNvSpPr txBox="1"/>
      </xdr:nvSpPr>
      <xdr:spPr>
        <a:xfrm>
          <a:off x="12321540" y="4180738"/>
          <a:ext cx="2434590" cy="638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i="1">
              <a:solidFill>
                <a:srgbClr val="50505A"/>
              </a:solidFill>
              <a:latin typeface="+mn-lt"/>
              <a:ea typeface="Roboto" panose="02000000000000000000" pitchFamily="2" charset="0"/>
            </a:rPr>
            <a:t>Sheet Model</a:t>
          </a:r>
          <a:r>
            <a:rPr lang="en-US" sz="1200" i="1" baseline="0">
              <a:solidFill>
                <a:srgbClr val="50505A"/>
              </a:solidFill>
              <a:latin typeface="+mn-lt"/>
              <a:ea typeface="Roboto" panose="02000000000000000000" pitchFamily="2" charset="0"/>
            </a:rPr>
            <a:t> Input/Output</a:t>
          </a:r>
          <a:endParaRPr lang="en-US" sz="1200" i="1">
            <a:solidFill>
              <a:srgbClr val="50505A"/>
            </a:solidFill>
            <a:latin typeface="+mn-lt"/>
            <a:ea typeface="Roboto" panose="02000000000000000000" pitchFamily="2" charset="0"/>
          </a:endParaRPr>
        </a:p>
      </xdr:txBody>
    </xdr:sp>
    <xdr:clientData/>
  </xdr:twoCellAnchor>
  <xdr:twoCellAnchor>
    <xdr:from>
      <xdr:col>19</xdr:col>
      <xdr:colOff>106680</xdr:colOff>
      <xdr:row>33</xdr:row>
      <xdr:rowOff>20218</xdr:rowOff>
    </xdr:from>
    <xdr:to>
      <xdr:col>24</xdr:col>
      <xdr:colOff>300990</xdr:colOff>
      <xdr:row>36</xdr:row>
      <xdr:rowOff>110490</xdr:rowOff>
    </xdr:to>
    <xdr:sp macro="" textlink="">
      <xdr:nvSpPr>
        <xdr:cNvPr id="42" name="TextBox 41">
          <a:extLst>
            <a:ext uri="{FF2B5EF4-FFF2-40B4-BE49-F238E27FC236}">
              <a16:creationId xmlns:a16="http://schemas.microsoft.com/office/drawing/2014/main" xmlns="" id="{00000000-0008-0000-0400-00002A000000}"/>
            </a:ext>
          </a:extLst>
        </xdr:cNvPr>
        <xdr:cNvSpPr txBox="1"/>
      </xdr:nvSpPr>
      <xdr:spPr>
        <a:xfrm>
          <a:off x="11719560" y="6375298"/>
          <a:ext cx="3089910" cy="638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i="1">
              <a:solidFill>
                <a:srgbClr val="50505A"/>
              </a:solidFill>
              <a:latin typeface="+mn-lt"/>
              <a:ea typeface="Roboto" panose="02000000000000000000" pitchFamily="2" charset="0"/>
            </a:rPr>
            <a:t>Sheet Model</a:t>
          </a:r>
          <a:r>
            <a:rPr lang="en-US" sz="1200" i="1" baseline="0">
              <a:solidFill>
                <a:srgbClr val="50505A"/>
              </a:solidFill>
              <a:latin typeface="+mn-lt"/>
              <a:ea typeface="Roboto" panose="02000000000000000000" pitchFamily="2" charset="0"/>
            </a:rPr>
            <a:t> Data Count and Formulas</a:t>
          </a:r>
          <a:endParaRPr lang="en-US" sz="1200" i="1">
            <a:solidFill>
              <a:srgbClr val="50505A"/>
            </a:solidFill>
            <a:latin typeface="+mn-lt"/>
            <a:ea typeface="Roboto" panose="02000000000000000000" pitchFamily="2" charset="0"/>
          </a:endParaRPr>
        </a:p>
      </xdr:txBody>
    </xdr:sp>
    <xdr:clientData/>
  </xdr:twoCellAnchor>
  <xdr:twoCellAnchor>
    <xdr:from>
      <xdr:col>12</xdr:col>
      <xdr:colOff>472440</xdr:colOff>
      <xdr:row>33</xdr:row>
      <xdr:rowOff>15240</xdr:rowOff>
    </xdr:from>
    <xdr:to>
      <xdr:col>18</xdr:col>
      <xdr:colOff>72390</xdr:colOff>
      <xdr:row>36</xdr:row>
      <xdr:rowOff>105512</xdr:rowOff>
    </xdr:to>
    <xdr:sp macro="" textlink="">
      <xdr:nvSpPr>
        <xdr:cNvPr id="43" name="TextBox 42">
          <a:extLst>
            <a:ext uri="{FF2B5EF4-FFF2-40B4-BE49-F238E27FC236}">
              <a16:creationId xmlns:a16="http://schemas.microsoft.com/office/drawing/2014/main" xmlns="" id="{00000000-0008-0000-0400-00002B000000}"/>
            </a:ext>
          </a:extLst>
        </xdr:cNvPr>
        <xdr:cNvSpPr txBox="1"/>
      </xdr:nvSpPr>
      <xdr:spPr>
        <a:xfrm>
          <a:off x="7970520" y="6370320"/>
          <a:ext cx="3089910" cy="638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i="1">
              <a:solidFill>
                <a:srgbClr val="50505A"/>
              </a:solidFill>
              <a:latin typeface="+mn-lt"/>
              <a:ea typeface="Roboto" panose="02000000000000000000" pitchFamily="2" charset="0"/>
            </a:rPr>
            <a:t>Sheet Model</a:t>
          </a:r>
          <a:r>
            <a:rPr lang="en-US" sz="1200" i="1" baseline="0">
              <a:solidFill>
                <a:srgbClr val="50505A"/>
              </a:solidFill>
              <a:latin typeface="+mn-lt"/>
              <a:ea typeface="Roboto" panose="02000000000000000000" pitchFamily="2" charset="0"/>
            </a:rPr>
            <a:t> Risks</a:t>
          </a:r>
          <a:endParaRPr lang="en-US" sz="1200" i="1">
            <a:solidFill>
              <a:srgbClr val="50505A"/>
            </a:solidFill>
            <a:latin typeface="+mn-lt"/>
            <a:ea typeface="Roboto" panose="02000000000000000000" pitchFamily="2" charset="0"/>
          </a:endParaRPr>
        </a:p>
      </xdr:txBody>
    </xdr:sp>
    <xdr:clientData/>
  </xdr:twoCellAnchor>
  <xdr:twoCellAnchor>
    <xdr:from>
      <xdr:col>12</xdr:col>
      <xdr:colOff>464820</xdr:colOff>
      <xdr:row>21</xdr:row>
      <xdr:rowOff>22860</xdr:rowOff>
    </xdr:from>
    <xdr:to>
      <xdr:col>18</xdr:col>
      <xdr:colOff>64770</xdr:colOff>
      <xdr:row>24</xdr:row>
      <xdr:rowOff>113132</xdr:rowOff>
    </xdr:to>
    <xdr:sp macro="" textlink="">
      <xdr:nvSpPr>
        <xdr:cNvPr id="44" name="TextBox 43">
          <a:extLst>
            <a:ext uri="{FF2B5EF4-FFF2-40B4-BE49-F238E27FC236}">
              <a16:creationId xmlns:a16="http://schemas.microsoft.com/office/drawing/2014/main" xmlns="" id="{00000000-0008-0000-0400-00002C000000}"/>
            </a:ext>
          </a:extLst>
        </xdr:cNvPr>
        <xdr:cNvSpPr txBox="1"/>
      </xdr:nvSpPr>
      <xdr:spPr>
        <a:xfrm>
          <a:off x="7962900" y="4183380"/>
          <a:ext cx="3089910" cy="638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i="1">
              <a:solidFill>
                <a:srgbClr val="50505A"/>
              </a:solidFill>
              <a:latin typeface="+mn-lt"/>
              <a:ea typeface="Roboto" panose="02000000000000000000" pitchFamily="2" charset="0"/>
            </a:rPr>
            <a:t>Sheet Model</a:t>
          </a:r>
          <a:r>
            <a:rPr lang="en-US" sz="1200" i="1" baseline="0">
              <a:solidFill>
                <a:srgbClr val="50505A"/>
              </a:solidFill>
              <a:latin typeface="+mn-lt"/>
              <a:ea typeface="Roboto" panose="02000000000000000000" pitchFamily="2" charset="0"/>
            </a:rPr>
            <a:t> Default</a:t>
          </a:r>
          <a:endParaRPr lang="en-US" sz="1200" i="1">
            <a:solidFill>
              <a:srgbClr val="50505A"/>
            </a:solidFill>
            <a:latin typeface="+mn-lt"/>
            <a:ea typeface="Roboto" panose="02000000000000000000" pitchFamily="2" charset="0"/>
          </a:endParaRPr>
        </a:p>
      </xdr:txBody>
    </xdr:sp>
    <xdr:clientData/>
  </xdr:twoCellAnchor>
  <xdr:twoCellAnchor editAs="oneCell">
    <xdr:from>
      <xdr:col>8</xdr:col>
      <xdr:colOff>556260</xdr:colOff>
      <xdr:row>29</xdr:row>
      <xdr:rowOff>60960</xdr:rowOff>
    </xdr:from>
    <xdr:to>
      <xdr:col>10</xdr:col>
      <xdr:colOff>26580</xdr:colOff>
      <xdr:row>33</xdr:row>
      <xdr:rowOff>49440</xdr:rowOff>
    </xdr:to>
    <xdr:pic>
      <xdr:nvPicPr>
        <xdr:cNvPr id="45" name="Picture 44">
          <a:extLst>
            <a:ext uri="{FF2B5EF4-FFF2-40B4-BE49-F238E27FC236}">
              <a16:creationId xmlns:a16="http://schemas.microsoft.com/office/drawing/2014/main" xmlns="" id="{00000000-0008-0000-0400-00002D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5554980" y="5684520"/>
          <a:ext cx="720000" cy="720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409575</xdr:colOff>
      <xdr:row>8</xdr:row>
      <xdr:rowOff>85724</xdr:rowOff>
    </xdr:from>
    <xdr:to>
      <xdr:col>12</xdr:col>
      <xdr:colOff>43815</xdr:colOff>
      <xdr:row>36</xdr:row>
      <xdr:rowOff>104775</xdr:rowOff>
    </xdr:to>
    <xdr:sp macro="" textlink="">
      <xdr:nvSpPr>
        <xdr:cNvPr id="3" name="Rectangle 2">
          <a:extLst>
            <a:ext uri="{FF2B5EF4-FFF2-40B4-BE49-F238E27FC236}">
              <a16:creationId xmlns:a16="http://schemas.microsoft.com/office/drawing/2014/main" xmlns="" id="{78914721-6F4A-4C86-8003-F5F863CE032F}"/>
            </a:ext>
          </a:extLst>
        </xdr:cNvPr>
        <xdr:cNvSpPr/>
      </xdr:nvSpPr>
      <xdr:spPr>
        <a:xfrm>
          <a:off x="409575" y="1609724"/>
          <a:ext cx="6949440" cy="5353051"/>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309880</xdr:colOff>
      <xdr:row>32</xdr:row>
      <xdr:rowOff>147319</xdr:rowOff>
    </xdr:from>
    <xdr:to>
      <xdr:col>10</xdr:col>
      <xdr:colOff>515620</xdr:colOff>
      <xdr:row>35</xdr:row>
      <xdr:rowOff>112395</xdr:rowOff>
    </xdr:to>
    <xdr:sp macro="" textlink="">
      <xdr:nvSpPr>
        <xdr:cNvPr id="5" name="TextBox 4">
          <a:hlinkClick xmlns:r="http://schemas.openxmlformats.org/officeDocument/2006/relationships" r:id="rId1"/>
          <a:extLst>
            <a:ext uri="{FF2B5EF4-FFF2-40B4-BE49-F238E27FC236}">
              <a16:creationId xmlns:a16="http://schemas.microsoft.com/office/drawing/2014/main" xmlns="" id="{FC058854-4E61-47C2-9C9A-3A84CC597ADE}"/>
            </a:ext>
          </a:extLst>
        </xdr:cNvPr>
        <xdr:cNvSpPr txBox="1"/>
      </xdr:nvSpPr>
      <xdr:spPr>
        <a:xfrm>
          <a:off x="919480" y="6243319"/>
          <a:ext cx="5692140" cy="5365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Click</a:t>
          </a:r>
          <a:r>
            <a:rPr lang="en-US" sz="1500">
              <a:solidFill>
                <a:srgbClr val="50505A"/>
              </a:solidFill>
              <a:latin typeface="+mn-lt"/>
              <a:ea typeface="Roboto" panose="02000000000000000000" pitchFamily="2" charset="0"/>
            </a:rPr>
            <a:t> </a:t>
          </a:r>
          <a:r>
            <a:rPr lang="en-US" sz="1500" b="1">
              <a:solidFill>
                <a:srgbClr val="50505A"/>
              </a:solidFill>
              <a:latin typeface="+mn-lt"/>
              <a:ea typeface="Roboto" panose="02000000000000000000" pitchFamily="2" charset="0"/>
            </a:rPr>
            <a:t>here to get started &gt;&gt;&gt;</a:t>
          </a:r>
          <a:endParaRPr lang="en-US" sz="1500">
            <a:solidFill>
              <a:srgbClr val="50505A"/>
            </a:solidFill>
            <a:latin typeface="+mn-lt"/>
            <a:ea typeface="Roboto" panose="02000000000000000000" pitchFamily="2" charset="0"/>
          </a:endParaRPr>
        </a:p>
      </xdr:txBody>
    </xdr:sp>
    <xdr:clientData/>
  </xdr:twoCellAnchor>
  <xdr:twoCellAnchor>
    <xdr:from>
      <xdr:col>1</xdr:col>
      <xdr:colOff>489584</xdr:colOff>
      <xdr:row>2</xdr:row>
      <xdr:rowOff>60960</xdr:rowOff>
    </xdr:from>
    <xdr:to>
      <xdr:col>6</xdr:col>
      <xdr:colOff>121919</xdr:colOff>
      <xdr:row>5</xdr:row>
      <xdr:rowOff>22860</xdr:rowOff>
    </xdr:to>
    <xdr:sp macro="" textlink="">
      <xdr:nvSpPr>
        <xdr:cNvPr id="9" name="TextBox 8">
          <a:extLst>
            <a:ext uri="{FF2B5EF4-FFF2-40B4-BE49-F238E27FC236}">
              <a16:creationId xmlns:a16="http://schemas.microsoft.com/office/drawing/2014/main" xmlns="" id="{3358C8D8-D031-40B4-9090-4E00FD279BF3}"/>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Risk Overview</a:t>
          </a:r>
          <a:endParaRPr lang="en-US" sz="2400" b="0">
            <a:solidFill>
              <a:srgbClr val="50505A"/>
            </a:solidFill>
            <a:latin typeface="+mn-lt"/>
            <a:ea typeface="Roboto" panose="02000000000000000000" pitchFamily="2" charset="0"/>
          </a:endParaRPr>
        </a:p>
      </xdr:txBody>
    </xdr:sp>
    <xdr:clientData/>
  </xdr:twoCellAnchor>
  <xdr:twoCellAnchor>
    <xdr:from>
      <xdr:col>0</xdr:col>
      <xdr:colOff>593953</xdr:colOff>
      <xdr:row>10</xdr:row>
      <xdr:rowOff>60004</xdr:rowOff>
    </xdr:from>
    <xdr:to>
      <xdr:col>6</xdr:col>
      <xdr:colOff>506491</xdr:colOff>
      <xdr:row>13</xdr:row>
      <xdr:rowOff>30480</xdr:rowOff>
    </xdr:to>
    <xdr:sp macro="" textlink="">
      <xdr:nvSpPr>
        <xdr:cNvPr id="10" name="TextBox 9">
          <a:extLst>
            <a:ext uri="{FF2B5EF4-FFF2-40B4-BE49-F238E27FC236}">
              <a16:creationId xmlns:a16="http://schemas.microsoft.com/office/drawing/2014/main" xmlns="" id="{F981A47F-0FFF-4F78-9A17-8C54D8060D58}"/>
            </a:ext>
          </a:extLst>
        </xdr:cNvPr>
        <xdr:cNvSpPr txBox="1"/>
      </xdr:nvSpPr>
      <xdr:spPr>
        <a:xfrm>
          <a:off x="593953" y="1965004"/>
          <a:ext cx="3570138" cy="541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0</xdr:col>
      <xdr:colOff>400050</xdr:colOff>
      <xdr:row>9</xdr:row>
      <xdr:rowOff>13335</xdr:rowOff>
    </xdr:from>
    <xdr:to>
      <xdr:col>12</xdr:col>
      <xdr:colOff>28575</xdr:colOff>
      <xdr:row>9</xdr:row>
      <xdr:rowOff>13335</xdr:rowOff>
    </xdr:to>
    <xdr:cxnSp macro="">
      <xdr:nvCxnSpPr>
        <xdr:cNvPr id="11" name="Top line" descr="Decorative line">
          <a:extLst>
            <a:ext uri="{FF2B5EF4-FFF2-40B4-BE49-F238E27FC236}">
              <a16:creationId xmlns:a16="http://schemas.microsoft.com/office/drawing/2014/main" xmlns="" id="{0B2E0069-37A5-4204-A019-CC59C81723AC}"/>
            </a:ext>
          </a:extLst>
        </xdr:cNvPr>
        <xdr:cNvCxnSpPr>
          <a:cxnSpLocks/>
        </xdr:cNvCxnSpPr>
      </xdr:nvCxnSpPr>
      <xdr:spPr>
        <a:xfrm>
          <a:off x="400050" y="1727835"/>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19</xdr:row>
      <xdr:rowOff>113344</xdr:rowOff>
    </xdr:from>
    <xdr:to>
      <xdr:col>6</xdr:col>
      <xdr:colOff>514111</xdr:colOff>
      <xdr:row>21</xdr:row>
      <xdr:rowOff>78105</xdr:rowOff>
    </xdr:to>
    <xdr:sp macro="" textlink="">
      <xdr:nvSpPr>
        <xdr:cNvPr id="12" name="TextBox 11">
          <a:extLst>
            <a:ext uri="{FF2B5EF4-FFF2-40B4-BE49-F238E27FC236}">
              <a16:creationId xmlns:a16="http://schemas.microsoft.com/office/drawing/2014/main" xmlns="" id="{539E9EC4-4CC5-4425-9CF7-A42CA7BEC612}"/>
            </a:ext>
          </a:extLst>
        </xdr:cNvPr>
        <xdr:cNvSpPr txBox="1"/>
      </xdr:nvSpPr>
      <xdr:spPr>
        <a:xfrm>
          <a:off x="601573" y="3732844"/>
          <a:ext cx="3570138" cy="3457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0</xdr:col>
      <xdr:colOff>595988</xdr:colOff>
      <xdr:row>21</xdr:row>
      <xdr:rowOff>43077</xdr:rowOff>
    </xdr:from>
    <xdr:to>
      <xdr:col>11</xdr:col>
      <xdr:colOff>415290</xdr:colOff>
      <xdr:row>25</xdr:row>
      <xdr:rowOff>142874</xdr:rowOff>
    </xdr:to>
    <xdr:sp macro="" textlink="">
      <xdr:nvSpPr>
        <xdr:cNvPr id="13" name="TextBox 12">
          <a:extLst>
            <a:ext uri="{FF2B5EF4-FFF2-40B4-BE49-F238E27FC236}">
              <a16:creationId xmlns:a16="http://schemas.microsoft.com/office/drawing/2014/main" xmlns="" id="{46803615-2B3E-4D0F-927D-F5D863546AC9}"/>
            </a:ext>
          </a:extLst>
        </xdr:cNvPr>
        <xdr:cNvSpPr txBox="1"/>
      </xdr:nvSpPr>
      <xdr:spPr>
        <a:xfrm>
          <a:off x="595988" y="4043577"/>
          <a:ext cx="6524902" cy="8617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aseline="0">
              <a:solidFill>
                <a:srgbClr val="50505A"/>
              </a:solidFill>
              <a:latin typeface="+mn-lt"/>
              <a:ea typeface="Roboto" panose="02000000000000000000" pitchFamily="2" charset="0"/>
            </a:rPr>
            <a:t>Awareness of the risks in your Excel model is the foundation for the improvement of your spreadsheet. Thoroughly validated spreadsheets are spreadsheets you can trust.</a:t>
          </a:r>
          <a:endParaRPr lang="en-US" sz="1500">
            <a:solidFill>
              <a:srgbClr val="50505A"/>
            </a:solidFill>
            <a:latin typeface="+mn-lt"/>
            <a:ea typeface="Roboto" panose="02000000000000000000" pitchFamily="2" charset="0"/>
          </a:endParaRPr>
        </a:p>
      </xdr:txBody>
    </xdr:sp>
    <xdr:clientData/>
  </xdr:twoCellAnchor>
  <xdr:twoCellAnchor>
    <xdr:from>
      <xdr:col>1</xdr:col>
      <xdr:colOff>111760</xdr:colOff>
      <xdr:row>37</xdr:row>
      <xdr:rowOff>118745</xdr:rowOff>
    </xdr:from>
    <xdr:to>
      <xdr:col>4</xdr:col>
      <xdr:colOff>238125</xdr:colOff>
      <xdr:row>39</xdr:row>
      <xdr:rowOff>82550</xdr:rowOff>
    </xdr:to>
    <xdr:grpSp>
      <xdr:nvGrpSpPr>
        <xdr:cNvPr id="14" name="Group 13">
          <a:hlinkClick xmlns:r="http://schemas.openxmlformats.org/officeDocument/2006/relationships" r:id="rId2"/>
          <a:extLst>
            <a:ext uri="{FF2B5EF4-FFF2-40B4-BE49-F238E27FC236}">
              <a16:creationId xmlns:a16="http://schemas.microsoft.com/office/drawing/2014/main" xmlns="" id="{FE21D574-3BE1-46B9-BCE4-C293A464BA16}"/>
            </a:ext>
          </a:extLst>
        </xdr:cNvPr>
        <xdr:cNvGrpSpPr/>
      </xdr:nvGrpSpPr>
      <xdr:grpSpPr>
        <a:xfrm>
          <a:off x="736600" y="6885305"/>
          <a:ext cx="2000885" cy="329565"/>
          <a:chOff x="736600" y="8161655"/>
          <a:chExt cx="2000885" cy="337185"/>
        </a:xfrm>
      </xdr:grpSpPr>
      <xdr:sp macro="" textlink="">
        <xdr:nvSpPr>
          <xdr:cNvPr id="15" name="TextBox 14">
            <a:hlinkClick xmlns:r="http://schemas.openxmlformats.org/officeDocument/2006/relationships" r:id="rId3"/>
            <a:extLst>
              <a:ext uri="{FF2B5EF4-FFF2-40B4-BE49-F238E27FC236}">
                <a16:creationId xmlns:a16="http://schemas.microsoft.com/office/drawing/2014/main" xmlns="" id="{2492077D-5BE4-42BE-B4FE-D8BE7B0A4311}"/>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16" name="Picture 15">
            <a:extLst>
              <a:ext uri="{FF2B5EF4-FFF2-40B4-BE49-F238E27FC236}">
                <a16:creationId xmlns:a16="http://schemas.microsoft.com/office/drawing/2014/main" xmlns="" id="{5E051060-233D-4735-BC95-9CD9A9297EF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0</xdr:col>
      <xdr:colOff>579120</xdr:colOff>
      <xdr:row>12</xdr:row>
      <xdr:rowOff>93344</xdr:rowOff>
    </xdr:from>
    <xdr:to>
      <xdr:col>11</xdr:col>
      <xdr:colOff>428626</xdr:colOff>
      <xdr:row>17</xdr:row>
      <xdr:rowOff>104775</xdr:rowOff>
    </xdr:to>
    <xdr:sp macro="" textlink="">
      <xdr:nvSpPr>
        <xdr:cNvPr id="17" name="TextBox 16">
          <a:extLst>
            <a:ext uri="{FF2B5EF4-FFF2-40B4-BE49-F238E27FC236}">
              <a16:creationId xmlns:a16="http://schemas.microsoft.com/office/drawing/2014/main" xmlns="" id="{32224D11-2CE0-488D-AF8B-6FA652FC4987}"/>
            </a:ext>
          </a:extLst>
        </xdr:cNvPr>
        <xdr:cNvSpPr txBox="1"/>
      </xdr:nvSpPr>
      <xdr:spPr>
        <a:xfrm>
          <a:off x="579120" y="2379344"/>
          <a:ext cx="6555106" cy="963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Decision-critical spreadsheets need to be correct and reliable, that speaks for itself. Risk Overview gives you a comprehensive list of potential problems in your spreadsheet.</a:t>
          </a:r>
        </a:p>
      </xdr:txBody>
    </xdr:sp>
    <xdr:clientData/>
  </xdr:twoCellAnchor>
  <xdr:twoCellAnchor>
    <xdr:from>
      <xdr:col>0</xdr:col>
      <xdr:colOff>409575</xdr:colOff>
      <xdr:row>18</xdr:row>
      <xdr:rowOff>7620</xdr:rowOff>
    </xdr:from>
    <xdr:to>
      <xdr:col>12</xdr:col>
      <xdr:colOff>38100</xdr:colOff>
      <xdr:row>18</xdr:row>
      <xdr:rowOff>7620</xdr:rowOff>
    </xdr:to>
    <xdr:cxnSp macro="">
      <xdr:nvCxnSpPr>
        <xdr:cNvPr id="18" name="Top line" descr="Decorative line">
          <a:extLst>
            <a:ext uri="{FF2B5EF4-FFF2-40B4-BE49-F238E27FC236}">
              <a16:creationId xmlns:a16="http://schemas.microsoft.com/office/drawing/2014/main" xmlns="" id="{B84B3C0C-7885-4606-A04B-68D13F56547E}"/>
            </a:ext>
          </a:extLst>
        </xdr:cNvPr>
        <xdr:cNvCxnSpPr>
          <a:cxnSpLocks/>
        </xdr:cNvCxnSpPr>
      </xdr:nvCxnSpPr>
      <xdr:spPr>
        <a:xfrm>
          <a:off x="409575" y="3436620"/>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28</xdr:row>
      <xdr:rowOff>71434</xdr:rowOff>
    </xdr:from>
    <xdr:to>
      <xdr:col>6</xdr:col>
      <xdr:colOff>514111</xdr:colOff>
      <xdr:row>29</xdr:row>
      <xdr:rowOff>179070</xdr:rowOff>
    </xdr:to>
    <xdr:sp macro="" textlink="">
      <xdr:nvSpPr>
        <xdr:cNvPr id="19" name="TextBox 18">
          <a:extLst>
            <a:ext uri="{FF2B5EF4-FFF2-40B4-BE49-F238E27FC236}">
              <a16:creationId xmlns:a16="http://schemas.microsoft.com/office/drawing/2014/main" xmlns="" id="{4A867541-C641-4DDE-B70F-7761D5CCE3BF}"/>
            </a:ext>
          </a:extLst>
        </xdr:cNvPr>
        <xdr:cNvSpPr txBox="1"/>
      </xdr:nvSpPr>
      <xdr:spPr>
        <a:xfrm>
          <a:off x="601573" y="5405434"/>
          <a:ext cx="3570138" cy="2981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a:t>
          </a:r>
          <a:endParaRPr lang="en-US" sz="2000" b="1">
            <a:solidFill>
              <a:srgbClr val="50505A"/>
            </a:solidFill>
            <a:latin typeface="+mn-lt"/>
            <a:ea typeface="Roboto" panose="02000000000000000000" pitchFamily="2" charset="0"/>
          </a:endParaRPr>
        </a:p>
      </xdr:txBody>
    </xdr:sp>
    <xdr:clientData/>
  </xdr:twoCellAnchor>
  <xdr:twoCellAnchor>
    <xdr:from>
      <xdr:col>0</xdr:col>
      <xdr:colOff>400050</xdr:colOff>
      <xdr:row>26</xdr:row>
      <xdr:rowOff>188595</xdr:rowOff>
    </xdr:from>
    <xdr:to>
      <xdr:col>12</xdr:col>
      <xdr:colOff>28575</xdr:colOff>
      <xdr:row>26</xdr:row>
      <xdr:rowOff>188595</xdr:rowOff>
    </xdr:to>
    <xdr:cxnSp macro="">
      <xdr:nvCxnSpPr>
        <xdr:cNvPr id="20" name="Top line" descr="Decorative line">
          <a:extLst>
            <a:ext uri="{FF2B5EF4-FFF2-40B4-BE49-F238E27FC236}">
              <a16:creationId xmlns:a16="http://schemas.microsoft.com/office/drawing/2014/main" xmlns="" id="{D4A9D1D4-7258-4699-9623-37E7D4180F01}"/>
            </a:ext>
          </a:extLst>
        </xdr:cNvPr>
        <xdr:cNvCxnSpPr>
          <a:cxnSpLocks/>
        </xdr:cNvCxnSpPr>
      </xdr:nvCxnSpPr>
      <xdr:spPr>
        <a:xfrm>
          <a:off x="400050" y="5141595"/>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400050</xdr:colOff>
      <xdr:row>36</xdr:row>
      <xdr:rowOff>104775</xdr:rowOff>
    </xdr:from>
    <xdr:to>
      <xdr:col>12</xdr:col>
      <xdr:colOff>28575</xdr:colOff>
      <xdr:row>36</xdr:row>
      <xdr:rowOff>104775</xdr:rowOff>
    </xdr:to>
    <xdr:cxnSp macro="">
      <xdr:nvCxnSpPr>
        <xdr:cNvPr id="21" name="Top line" descr="Decorative line">
          <a:extLst>
            <a:ext uri="{FF2B5EF4-FFF2-40B4-BE49-F238E27FC236}">
              <a16:creationId xmlns:a16="http://schemas.microsoft.com/office/drawing/2014/main" xmlns="" id="{5CA23C15-9F61-4A7B-A18F-FFBD85FE0155}"/>
            </a:ext>
          </a:extLst>
        </xdr:cNvPr>
        <xdr:cNvCxnSpPr>
          <a:cxnSpLocks/>
        </xdr:cNvCxnSpPr>
      </xdr:nvCxnSpPr>
      <xdr:spPr>
        <a:xfrm>
          <a:off x="400050" y="6962775"/>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37</xdr:row>
      <xdr:rowOff>28575</xdr:rowOff>
    </xdr:from>
    <xdr:to>
      <xdr:col>11</xdr:col>
      <xdr:colOff>346709</xdr:colOff>
      <xdr:row>40</xdr:row>
      <xdr:rowOff>47624</xdr:rowOff>
    </xdr:to>
    <xdr:grpSp>
      <xdr:nvGrpSpPr>
        <xdr:cNvPr id="22" name="Group 21">
          <a:hlinkClick xmlns:r="http://schemas.openxmlformats.org/officeDocument/2006/relationships" r:id="rId5"/>
          <a:extLst>
            <a:ext uri="{FF2B5EF4-FFF2-40B4-BE49-F238E27FC236}">
              <a16:creationId xmlns:a16="http://schemas.microsoft.com/office/drawing/2014/main" xmlns="" id="{D7472A5F-4AB3-40A8-84DC-5466E3DD2AAE}"/>
            </a:ext>
          </a:extLst>
        </xdr:cNvPr>
        <xdr:cNvGrpSpPr/>
      </xdr:nvGrpSpPr>
      <xdr:grpSpPr>
        <a:xfrm>
          <a:off x="4659630" y="6795135"/>
          <a:ext cx="2560319" cy="567689"/>
          <a:chOff x="4659630" y="8079105"/>
          <a:chExt cx="2560319" cy="567689"/>
        </a:xfrm>
      </xdr:grpSpPr>
      <xdr:sp macro="" textlink="">
        <xdr:nvSpPr>
          <xdr:cNvPr id="23" name="TextBox 22">
            <a:hlinkClick xmlns:r="http://schemas.openxmlformats.org/officeDocument/2006/relationships" r:id="rId6"/>
            <a:extLst>
              <a:ext uri="{FF2B5EF4-FFF2-40B4-BE49-F238E27FC236}">
                <a16:creationId xmlns:a16="http://schemas.microsoft.com/office/drawing/2014/main" xmlns="" id="{FA7DC6AC-CD38-428F-944B-6A381A81D77B}"/>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24" name="Picture 23">
            <a:extLst>
              <a:ext uri="{FF2B5EF4-FFF2-40B4-BE49-F238E27FC236}">
                <a16:creationId xmlns:a16="http://schemas.microsoft.com/office/drawing/2014/main" xmlns="" id="{C193E743-E388-496C-85D9-EFFE40315DB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25" name="TextBox 24">
          <a:extLst>
            <a:ext uri="{FF2B5EF4-FFF2-40B4-BE49-F238E27FC236}">
              <a16:creationId xmlns:a16="http://schemas.microsoft.com/office/drawing/2014/main" xmlns="" id="{FAF880EA-5634-417A-8414-308D46DB77CC}"/>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3</a:t>
          </a:r>
        </a:p>
      </xdr:txBody>
    </xdr:sp>
    <xdr:clientData/>
  </xdr:twoCellAnchor>
  <xdr:twoCellAnchor>
    <xdr:from>
      <xdr:col>0</xdr:col>
      <xdr:colOff>590549</xdr:colOff>
      <xdr:row>29</xdr:row>
      <xdr:rowOff>167641</xdr:rowOff>
    </xdr:from>
    <xdr:to>
      <xdr:col>11</xdr:col>
      <xdr:colOff>36194</xdr:colOff>
      <xdr:row>32</xdr:row>
      <xdr:rowOff>27942</xdr:rowOff>
    </xdr:to>
    <xdr:sp macro="" textlink="">
      <xdr:nvSpPr>
        <xdr:cNvPr id="27" name="TextBox 26">
          <a:extLst>
            <a:ext uri="{FF2B5EF4-FFF2-40B4-BE49-F238E27FC236}">
              <a16:creationId xmlns:a16="http://schemas.microsoft.com/office/drawing/2014/main" xmlns="" id="{2A2A1B47-108D-4FFD-9F77-ED505B345ED7}"/>
            </a:ext>
          </a:extLst>
        </xdr:cNvPr>
        <xdr:cNvSpPr txBox="1"/>
      </xdr:nvSpPr>
      <xdr:spPr>
        <a:xfrm>
          <a:off x="590549" y="5692141"/>
          <a:ext cx="6151245" cy="431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Find an</a:t>
          </a:r>
          <a:r>
            <a:rPr lang="en-US" sz="1500" b="0" baseline="0">
              <a:solidFill>
                <a:srgbClr val="50505A"/>
              </a:solidFill>
              <a:latin typeface="+mn-lt"/>
              <a:ea typeface="Roboto" panose="02000000000000000000" pitchFamily="2" charset="0"/>
            </a:rPr>
            <a:t> obscure circular reference and an unexpected range</a:t>
          </a:r>
          <a:endParaRPr lang="en-US" sz="1500" b="1">
            <a:solidFill>
              <a:srgbClr val="50505A"/>
            </a:solidFill>
            <a:latin typeface="+mn-lt"/>
            <a:ea typeface="Roboto" panose="02000000000000000000" pitchFamily="2" charset="0"/>
          </a:endParaRPr>
        </a:p>
      </xdr:txBody>
    </xdr:sp>
    <xdr:clientData/>
  </xdr:twoCellAnchor>
  <xdr:twoCellAnchor editAs="oneCell">
    <xdr:from>
      <xdr:col>0</xdr:col>
      <xdr:colOff>502920</xdr:colOff>
      <xdr:row>1</xdr:row>
      <xdr:rowOff>83820</xdr:rowOff>
    </xdr:from>
    <xdr:to>
      <xdr:col>1</xdr:col>
      <xdr:colOff>526080</xdr:colOff>
      <xdr:row>5</xdr:row>
      <xdr:rowOff>300</xdr:rowOff>
    </xdr:to>
    <xdr:pic>
      <xdr:nvPicPr>
        <xdr:cNvPr id="28" name="Picture 27">
          <a:extLst>
            <a:ext uri="{FF2B5EF4-FFF2-40B4-BE49-F238E27FC236}">
              <a16:creationId xmlns:a16="http://schemas.microsoft.com/office/drawing/2014/main" xmlns="" id="{0C2C3FAC-6C23-42B4-ADCF-11E5374AC6E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502920" y="274320"/>
          <a:ext cx="632760" cy="678480"/>
        </a:xfrm>
        <a:prstGeom prst="rect">
          <a:avLst/>
        </a:prstGeom>
      </xdr:spPr>
    </xdr:pic>
    <xdr:clientData/>
  </xdr:twoCellAnchor>
  <xdr:twoCellAnchor editAs="oneCell">
    <xdr:from>
      <xdr:col>0</xdr:col>
      <xdr:colOff>400050</xdr:colOff>
      <xdr:row>5</xdr:row>
      <xdr:rowOff>91440</xdr:rowOff>
    </xdr:from>
    <xdr:to>
      <xdr:col>12</xdr:col>
      <xdr:colOff>51031</xdr:colOff>
      <xdr:row>9</xdr:row>
      <xdr:rowOff>0</xdr:rowOff>
    </xdr:to>
    <xdr:pic>
      <xdr:nvPicPr>
        <xdr:cNvPr id="29" name="Picture 28">
          <a:extLst>
            <a:ext uri="{FF2B5EF4-FFF2-40B4-BE49-F238E27FC236}">
              <a16:creationId xmlns:a16="http://schemas.microsoft.com/office/drawing/2014/main" xmlns="" id="{2D62B636-B3DD-4432-B658-C84BB4FB0F3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400050" y="1043940"/>
          <a:ext cx="6966181" cy="670560"/>
        </a:xfrm>
        <a:prstGeom prst="rect">
          <a:avLst/>
        </a:prstGeom>
      </xdr:spPr>
    </xdr:pic>
    <xdr:clientData/>
  </xdr:twoCellAnchor>
  <xdr:twoCellAnchor editAs="oneCell">
    <xdr:from>
      <xdr:col>5</xdr:col>
      <xdr:colOff>276225</xdr:colOff>
      <xdr:row>31</xdr:row>
      <xdr:rowOff>163830</xdr:rowOff>
    </xdr:from>
    <xdr:to>
      <xdr:col>6</xdr:col>
      <xdr:colOff>299385</xdr:colOff>
      <xdr:row>35</xdr:row>
      <xdr:rowOff>63165</xdr:rowOff>
    </xdr:to>
    <xdr:pic>
      <xdr:nvPicPr>
        <xdr:cNvPr id="30" name="Picture 29">
          <a:hlinkClick xmlns:r="http://schemas.openxmlformats.org/officeDocument/2006/relationships" r:id="rId9"/>
          <a:extLst>
            <a:ext uri="{FF2B5EF4-FFF2-40B4-BE49-F238E27FC236}">
              <a16:creationId xmlns:a16="http://schemas.microsoft.com/office/drawing/2014/main" xmlns="" id="{80CF74F5-C12C-492F-AD9F-5E5FA3EBCD3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3324225" y="6069330"/>
          <a:ext cx="632760" cy="661335"/>
        </a:xfrm>
        <a:prstGeom prst="rect">
          <a:avLst/>
        </a:prstGeom>
      </xdr:spPr>
    </xdr:pic>
    <xdr:clientData/>
  </xdr:twoCellAnchor>
  <xdr:twoCellAnchor editAs="oneCell">
    <xdr:from>
      <xdr:col>1</xdr:col>
      <xdr:colOff>73661</xdr:colOff>
      <xdr:row>32</xdr:row>
      <xdr:rowOff>135891</xdr:rowOff>
    </xdr:from>
    <xdr:to>
      <xdr:col>1</xdr:col>
      <xdr:colOff>266700</xdr:colOff>
      <xdr:row>34</xdr:row>
      <xdr:rowOff>122353</xdr:rowOff>
    </xdr:to>
    <xdr:pic>
      <xdr:nvPicPr>
        <xdr:cNvPr id="31" name="Picture 30">
          <a:extLst>
            <a:ext uri="{FF2B5EF4-FFF2-40B4-BE49-F238E27FC236}">
              <a16:creationId xmlns:a16="http://schemas.microsoft.com/office/drawing/2014/main" xmlns="" id="{2E45E970-B10A-4A2B-90EA-14A80E261D0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xmlns="" val="0"/>
            </a:ext>
          </a:extLst>
        </a:blip>
        <a:stretch>
          <a:fillRect/>
        </a:stretch>
      </xdr:blipFill>
      <xdr:spPr>
        <a:xfrm>
          <a:off x="683261" y="6231891"/>
          <a:ext cx="193039" cy="3674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466725</xdr:colOff>
      <xdr:row>1</xdr:row>
      <xdr:rowOff>76200</xdr:rowOff>
    </xdr:from>
    <xdr:to>
      <xdr:col>1</xdr:col>
      <xdr:colOff>505125</xdr:colOff>
      <xdr:row>4</xdr:row>
      <xdr:rowOff>183180</xdr:rowOff>
    </xdr:to>
    <xdr:pic>
      <xdr:nvPicPr>
        <xdr:cNvPr id="26" name="Picture 25">
          <a:extLst>
            <a:ext uri="{FF2B5EF4-FFF2-40B4-BE49-F238E27FC236}">
              <a16:creationId xmlns:a16="http://schemas.microsoft.com/office/drawing/2014/main" xmlns="" id="{6A88349C-BC3D-4003-9B0F-44BFA356CB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466725" y="266700"/>
          <a:ext cx="648000" cy="678480"/>
        </a:xfrm>
        <a:prstGeom prst="rect">
          <a:avLst/>
        </a:prstGeom>
      </xdr:spPr>
    </xdr:pic>
    <xdr:clientData/>
  </xdr:twoCellAnchor>
  <xdr:twoCellAnchor>
    <xdr:from>
      <xdr:col>0</xdr:col>
      <xdr:colOff>381000</xdr:colOff>
      <xdr:row>8</xdr:row>
      <xdr:rowOff>180974</xdr:rowOff>
    </xdr:from>
    <xdr:to>
      <xdr:col>12</xdr:col>
      <xdr:colOff>28575</xdr:colOff>
      <xdr:row>36</xdr:row>
      <xdr:rowOff>66675</xdr:rowOff>
    </xdr:to>
    <xdr:sp macro="" textlink="">
      <xdr:nvSpPr>
        <xdr:cNvPr id="2" name="Rectangle 1">
          <a:extLst>
            <a:ext uri="{FF2B5EF4-FFF2-40B4-BE49-F238E27FC236}">
              <a16:creationId xmlns:a16="http://schemas.microsoft.com/office/drawing/2014/main" xmlns="" id="{7B4D667C-BF62-4D3E-9A42-B4F5846100EB}"/>
            </a:ext>
          </a:extLst>
        </xdr:cNvPr>
        <xdr:cNvSpPr/>
      </xdr:nvSpPr>
      <xdr:spPr>
        <a:xfrm>
          <a:off x="381000" y="1704974"/>
          <a:ext cx="6962775" cy="5534026"/>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309880</xdr:colOff>
      <xdr:row>32</xdr:row>
      <xdr:rowOff>4444</xdr:rowOff>
    </xdr:from>
    <xdr:to>
      <xdr:col>6</xdr:col>
      <xdr:colOff>295275</xdr:colOff>
      <xdr:row>34</xdr:row>
      <xdr:rowOff>19050</xdr:rowOff>
    </xdr:to>
    <xdr:sp macro="" textlink="">
      <xdr:nvSpPr>
        <xdr:cNvPr id="3" name="TextBox 2">
          <a:hlinkClick xmlns:r="http://schemas.openxmlformats.org/officeDocument/2006/relationships" r:id="rId2"/>
          <a:extLst>
            <a:ext uri="{FF2B5EF4-FFF2-40B4-BE49-F238E27FC236}">
              <a16:creationId xmlns:a16="http://schemas.microsoft.com/office/drawing/2014/main" xmlns="" id="{3FBE69E1-8F61-4FE6-961B-3A96C802D884}"/>
            </a:ext>
          </a:extLst>
        </xdr:cNvPr>
        <xdr:cNvSpPr txBox="1"/>
      </xdr:nvSpPr>
      <xdr:spPr>
        <a:xfrm>
          <a:off x="919480" y="6414769"/>
          <a:ext cx="3033395" cy="3956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lvl="0"/>
          <a:r>
            <a:rPr lang="en-US" sz="1500" b="1">
              <a:solidFill>
                <a:srgbClr val="50505A"/>
              </a:solidFill>
              <a:latin typeface="+mn-lt"/>
              <a:ea typeface="Roboto" panose="02000000000000000000" pitchFamily="2" charset="0"/>
            </a:rPr>
            <a:t>Click</a:t>
          </a:r>
          <a:r>
            <a:rPr lang="en-US" sz="1500">
              <a:solidFill>
                <a:srgbClr val="50505A"/>
              </a:solidFill>
              <a:latin typeface="+mn-lt"/>
              <a:ea typeface="Roboto" panose="02000000000000000000" pitchFamily="2" charset="0"/>
            </a:rPr>
            <a:t> </a:t>
          </a:r>
          <a:r>
            <a:rPr lang="en-US" sz="1500" b="1">
              <a:solidFill>
                <a:srgbClr val="50505A"/>
              </a:solidFill>
              <a:latin typeface="+mn-lt"/>
              <a:ea typeface="Roboto" panose="02000000000000000000" pitchFamily="2" charset="0"/>
            </a:rPr>
            <a:t>here</a:t>
          </a:r>
          <a:r>
            <a:rPr lang="en-US" sz="1500" b="1" baseline="0">
              <a:solidFill>
                <a:srgbClr val="50505A"/>
              </a:solidFill>
              <a:latin typeface="+mn-lt"/>
              <a:ea typeface="Roboto" panose="02000000000000000000" pitchFamily="2" charset="0"/>
            </a:rPr>
            <a:t> to get started &gt;&gt;&gt;</a:t>
          </a:r>
          <a:endParaRPr lang="en-US" sz="1500">
            <a:solidFill>
              <a:srgbClr val="6B7484"/>
            </a:solidFill>
            <a:latin typeface="+mn-lt"/>
            <a:ea typeface="Roboto" panose="02000000000000000000" pitchFamily="2" charset="0"/>
          </a:endParaRPr>
        </a:p>
      </xdr:txBody>
    </xdr:sp>
    <xdr:clientData/>
  </xdr:twoCellAnchor>
  <xdr:twoCellAnchor editAs="oneCell">
    <xdr:from>
      <xdr:col>1</xdr:col>
      <xdr:colOff>66041</xdr:colOff>
      <xdr:row>31</xdr:row>
      <xdr:rowOff>189231</xdr:rowOff>
    </xdr:from>
    <xdr:to>
      <xdr:col>1</xdr:col>
      <xdr:colOff>259080</xdr:colOff>
      <xdr:row>33</xdr:row>
      <xdr:rowOff>162358</xdr:rowOff>
    </xdr:to>
    <xdr:pic>
      <xdr:nvPicPr>
        <xdr:cNvPr id="4" name="Picture 3">
          <a:extLst>
            <a:ext uri="{FF2B5EF4-FFF2-40B4-BE49-F238E27FC236}">
              <a16:creationId xmlns:a16="http://schemas.microsoft.com/office/drawing/2014/main" xmlns="" id="{C29703A9-8AA2-4650-B88C-DDD89A4D5E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675641" y="6409056"/>
          <a:ext cx="193039" cy="354127"/>
        </a:xfrm>
        <a:prstGeom prst="rect">
          <a:avLst/>
        </a:prstGeom>
      </xdr:spPr>
    </xdr:pic>
    <xdr:clientData/>
  </xdr:twoCellAnchor>
  <xdr:twoCellAnchor>
    <xdr:from>
      <xdr:col>1</xdr:col>
      <xdr:colOff>489584</xdr:colOff>
      <xdr:row>2</xdr:row>
      <xdr:rowOff>60960</xdr:rowOff>
    </xdr:from>
    <xdr:to>
      <xdr:col>6</xdr:col>
      <xdr:colOff>121919</xdr:colOff>
      <xdr:row>5</xdr:row>
      <xdr:rowOff>22860</xdr:rowOff>
    </xdr:to>
    <xdr:sp macro="" textlink="">
      <xdr:nvSpPr>
        <xdr:cNvPr id="5" name="TextBox 4">
          <a:extLst>
            <a:ext uri="{FF2B5EF4-FFF2-40B4-BE49-F238E27FC236}">
              <a16:creationId xmlns:a16="http://schemas.microsoft.com/office/drawing/2014/main" xmlns="" id="{AE539F56-E8C3-4A9A-8F4E-9ACDDF50019A}"/>
            </a:ext>
          </a:extLst>
        </xdr:cNvPr>
        <xdr:cNvSpPr txBox="1"/>
      </xdr:nvSpPr>
      <xdr:spPr>
        <a:xfrm>
          <a:off x="1099184" y="441960"/>
          <a:ext cx="268033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VBA Macros</a:t>
          </a:r>
          <a:endParaRPr lang="en-US" sz="2400" b="0">
            <a:solidFill>
              <a:srgbClr val="50505A"/>
            </a:solidFill>
            <a:latin typeface="+mn-lt"/>
            <a:ea typeface="Roboto" panose="02000000000000000000" pitchFamily="2" charset="0"/>
          </a:endParaRPr>
        </a:p>
      </xdr:txBody>
    </xdr:sp>
    <xdr:clientData/>
  </xdr:twoCellAnchor>
  <xdr:twoCellAnchor>
    <xdr:from>
      <xdr:col>0</xdr:col>
      <xdr:colOff>584428</xdr:colOff>
      <xdr:row>10</xdr:row>
      <xdr:rowOff>21904</xdr:rowOff>
    </xdr:from>
    <xdr:to>
      <xdr:col>6</xdr:col>
      <xdr:colOff>496966</xdr:colOff>
      <xdr:row>12</xdr:row>
      <xdr:rowOff>182880</xdr:rowOff>
    </xdr:to>
    <xdr:sp macro="" textlink="">
      <xdr:nvSpPr>
        <xdr:cNvPr id="6" name="TextBox 5">
          <a:extLst>
            <a:ext uri="{FF2B5EF4-FFF2-40B4-BE49-F238E27FC236}">
              <a16:creationId xmlns:a16="http://schemas.microsoft.com/office/drawing/2014/main" xmlns="" id="{5D541FB5-B9AE-4D27-94C3-60EC03D67E04}"/>
            </a:ext>
          </a:extLst>
        </xdr:cNvPr>
        <xdr:cNvSpPr txBox="1"/>
      </xdr:nvSpPr>
      <xdr:spPr>
        <a:xfrm>
          <a:off x="584428" y="1926904"/>
          <a:ext cx="3570138" cy="541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0</xdr:col>
      <xdr:colOff>381000</xdr:colOff>
      <xdr:row>9</xdr:row>
      <xdr:rowOff>13335</xdr:rowOff>
    </xdr:from>
    <xdr:to>
      <xdr:col>12</xdr:col>
      <xdr:colOff>28575</xdr:colOff>
      <xdr:row>9</xdr:row>
      <xdr:rowOff>13335</xdr:rowOff>
    </xdr:to>
    <xdr:cxnSp macro="">
      <xdr:nvCxnSpPr>
        <xdr:cNvPr id="7" name="Top line" descr="Decorative line">
          <a:extLst>
            <a:ext uri="{FF2B5EF4-FFF2-40B4-BE49-F238E27FC236}">
              <a16:creationId xmlns:a16="http://schemas.microsoft.com/office/drawing/2014/main" xmlns="" id="{297CB060-3B4F-42BD-9D75-77838A11CECC}"/>
            </a:ext>
          </a:extLst>
        </xdr:cNvPr>
        <xdr:cNvCxnSpPr>
          <a:cxnSpLocks/>
        </xdr:cNvCxnSpPr>
      </xdr:nvCxnSpPr>
      <xdr:spPr>
        <a:xfrm>
          <a:off x="381000" y="1727835"/>
          <a:ext cx="696277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16</xdr:row>
      <xdr:rowOff>170494</xdr:rowOff>
    </xdr:from>
    <xdr:to>
      <xdr:col>6</xdr:col>
      <xdr:colOff>514111</xdr:colOff>
      <xdr:row>18</xdr:row>
      <xdr:rowOff>135255</xdr:rowOff>
    </xdr:to>
    <xdr:sp macro="" textlink="">
      <xdr:nvSpPr>
        <xdr:cNvPr id="8" name="TextBox 7">
          <a:extLst>
            <a:ext uri="{FF2B5EF4-FFF2-40B4-BE49-F238E27FC236}">
              <a16:creationId xmlns:a16="http://schemas.microsoft.com/office/drawing/2014/main" xmlns="" id="{0F024925-6C3F-4C11-8D99-57A46AF50B77}"/>
            </a:ext>
          </a:extLst>
        </xdr:cNvPr>
        <xdr:cNvSpPr txBox="1"/>
      </xdr:nvSpPr>
      <xdr:spPr>
        <a:xfrm>
          <a:off x="601573" y="3532819"/>
          <a:ext cx="3570138" cy="3457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0</xdr:col>
      <xdr:colOff>595988</xdr:colOff>
      <xdr:row>18</xdr:row>
      <xdr:rowOff>128802</xdr:rowOff>
    </xdr:from>
    <xdr:to>
      <xdr:col>11</xdr:col>
      <xdr:colOff>415290</xdr:colOff>
      <xdr:row>23</xdr:row>
      <xdr:rowOff>133349</xdr:rowOff>
    </xdr:to>
    <xdr:sp macro="" textlink="">
      <xdr:nvSpPr>
        <xdr:cNvPr id="9" name="TextBox 8">
          <a:extLst>
            <a:ext uri="{FF2B5EF4-FFF2-40B4-BE49-F238E27FC236}">
              <a16:creationId xmlns:a16="http://schemas.microsoft.com/office/drawing/2014/main" xmlns="" id="{D9ECE2EE-0CF5-4714-9668-1D15CD455BAA}"/>
            </a:ext>
          </a:extLst>
        </xdr:cNvPr>
        <xdr:cNvSpPr txBox="1"/>
      </xdr:nvSpPr>
      <xdr:spPr>
        <a:xfrm>
          <a:off x="595988" y="3872127"/>
          <a:ext cx="6524902" cy="9570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Unfortunately, VBA modules frequently contain poor quality code. Especially auto-recorded macros are fragile and perform poorly. Learning to avoid common mistakes and anti-patterns helps to build more </a:t>
          </a:r>
          <a:r>
            <a:rPr kumimoji="0" lang="en-US" sz="1500" b="1" i="0" u="none" strike="noStrike" kern="0" cap="none" spc="0" normalizeH="0" baseline="0" noProof="0">
              <a:ln>
                <a:noFill/>
              </a:ln>
              <a:solidFill>
                <a:srgbClr val="50505A"/>
              </a:solidFill>
              <a:effectLst/>
              <a:uLnTx/>
              <a:uFillTx/>
              <a:latin typeface="+mn-lt"/>
              <a:ea typeface="Roboto" panose="02000000000000000000" pitchFamily="2" charset="0"/>
              <a:cs typeface="+mn-cs"/>
            </a:rPr>
            <a:t>maintainable</a:t>
          </a: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 </a:t>
          </a:r>
          <a:r>
            <a:rPr kumimoji="0" lang="en-US" sz="1500" b="1" i="0" u="none" strike="noStrike" kern="0" cap="none" spc="0" normalizeH="0" baseline="0" noProof="0">
              <a:ln>
                <a:noFill/>
              </a:ln>
              <a:solidFill>
                <a:srgbClr val="50505A"/>
              </a:solidFill>
              <a:effectLst/>
              <a:uLnTx/>
              <a:uFillTx/>
              <a:latin typeface="+mn-lt"/>
              <a:ea typeface="Roboto" panose="02000000000000000000" pitchFamily="2" charset="0"/>
              <a:cs typeface="+mn-cs"/>
            </a:rPr>
            <a:t>reliable</a:t>
          </a: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 </a:t>
          </a:r>
          <a:r>
            <a:rPr kumimoji="0" lang="en-US" sz="1500" b="1" i="0" u="none" strike="noStrike" kern="0" cap="none" spc="0" normalizeH="0" baseline="0" noProof="0">
              <a:ln>
                <a:noFill/>
              </a:ln>
              <a:solidFill>
                <a:srgbClr val="50505A"/>
              </a:solidFill>
              <a:effectLst/>
              <a:uLnTx/>
              <a:uFillTx/>
              <a:latin typeface="+mn-lt"/>
              <a:ea typeface="Roboto" panose="02000000000000000000" pitchFamily="2" charset="0"/>
              <a:cs typeface="+mn-cs"/>
            </a:rPr>
            <a:t>code</a:t>
          </a: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a:t>
          </a:r>
        </a:p>
        <a:p>
          <a:endParaRPr lang="en-US" sz="1500">
            <a:solidFill>
              <a:srgbClr val="50505A"/>
            </a:solidFill>
            <a:latin typeface="+mn-lt"/>
            <a:ea typeface="Roboto" panose="02000000000000000000" pitchFamily="2" charset="0"/>
          </a:endParaRPr>
        </a:p>
      </xdr:txBody>
    </xdr:sp>
    <xdr:clientData/>
  </xdr:twoCellAnchor>
  <xdr:twoCellAnchor>
    <xdr:from>
      <xdr:col>1</xdr:col>
      <xdr:colOff>111760</xdr:colOff>
      <xdr:row>37</xdr:row>
      <xdr:rowOff>99695</xdr:rowOff>
    </xdr:from>
    <xdr:to>
      <xdr:col>4</xdr:col>
      <xdr:colOff>238125</xdr:colOff>
      <xdr:row>39</xdr:row>
      <xdr:rowOff>63500</xdr:rowOff>
    </xdr:to>
    <xdr:grpSp>
      <xdr:nvGrpSpPr>
        <xdr:cNvPr id="10" name="Group 9">
          <a:hlinkClick xmlns:r="http://schemas.openxmlformats.org/officeDocument/2006/relationships" r:id="rId4"/>
          <a:extLst>
            <a:ext uri="{FF2B5EF4-FFF2-40B4-BE49-F238E27FC236}">
              <a16:creationId xmlns:a16="http://schemas.microsoft.com/office/drawing/2014/main" xmlns="" id="{EA913A48-8B30-4E44-9546-E895B22E9769}"/>
            </a:ext>
          </a:extLst>
        </xdr:cNvPr>
        <xdr:cNvGrpSpPr/>
      </xdr:nvGrpSpPr>
      <xdr:grpSpPr>
        <a:xfrm>
          <a:off x="736600" y="7186295"/>
          <a:ext cx="2000885" cy="329565"/>
          <a:chOff x="736600" y="8161655"/>
          <a:chExt cx="2000885" cy="337185"/>
        </a:xfrm>
      </xdr:grpSpPr>
      <xdr:sp macro="" textlink="">
        <xdr:nvSpPr>
          <xdr:cNvPr id="11" name="TextBox 10">
            <a:hlinkClick xmlns:r="http://schemas.openxmlformats.org/officeDocument/2006/relationships" r:id="rId5"/>
            <a:extLst>
              <a:ext uri="{FF2B5EF4-FFF2-40B4-BE49-F238E27FC236}">
                <a16:creationId xmlns:a16="http://schemas.microsoft.com/office/drawing/2014/main" xmlns="" id="{8216EA43-B25A-4849-9488-B0CE12CD8285}"/>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12" name="Picture 11">
            <a:extLst>
              <a:ext uri="{FF2B5EF4-FFF2-40B4-BE49-F238E27FC236}">
                <a16:creationId xmlns:a16="http://schemas.microsoft.com/office/drawing/2014/main" xmlns="" id="{EC5CE85B-38D3-4B13-A73F-CFD4E59774A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0</xdr:col>
      <xdr:colOff>579118</xdr:colOff>
      <xdr:row>12</xdr:row>
      <xdr:rowOff>93345</xdr:rowOff>
    </xdr:from>
    <xdr:to>
      <xdr:col>11</xdr:col>
      <xdr:colOff>552449</xdr:colOff>
      <xdr:row>15</xdr:row>
      <xdr:rowOff>487680</xdr:rowOff>
    </xdr:to>
    <xdr:sp macro="" textlink="">
      <xdr:nvSpPr>
        <xdr:cNvPr id="13" name="TextBox 12">
          <a:extLst>
            <a:ext uri="{FF2B5EF4-FFF2-40B4-BE49-F238E27FC236}">
              <a16:creationId xmlns:a16="http://schemas.microsoft.com/office/drawing/2014/main" xmlns="" id="{D166C46A-4F8C-402E-8FA2-43871D6BF77F}"/>
            </a:ext>
          </a:extLst>
        </xdr:cNvPr>
        <xdr:cNvSpPr txBox="1"/>
      </xdr:nvSpPr>
      <xdr:spPr>
        <a:xfrm>
          <a:off x="579118" y="2379345"/>
          <a:ext cx="6678931" cy="965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When the going gets tough using Excel formulas, VBA is often called to the rescue. PerfectXL's </a:t>
          </a:r>
          <a:r>
            <a:rPr kumimoji="0" lang="en-US" sz="1500" b="0" i="1" u="none" strike="noStrike" kern="0" cap="none" spc="0" normalizeH="0" baseline="0" noProof="0">
              <a:ln>
                <a:noFill/>
              </a:ln>
              <a:solidFill>
                <a:srgbClr val="50505A"/>
              </a:solidFill>
              <a:effectLst/>
              <a:uLnTx/>
              <a:uFillTx/>
              <a:latin typeface="+mn-lt"/>
              <a:ea typeface="Roboto" panose="02000000000000000000" pitchFamily="2" charset="0"/>
              <a:cs typeface="+mn-cs"/>
            </a:rPr>
            <a:t>VBA Macros </a:t>
          </a: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gives you in-depth analysis of </a:t>
          </a:r>
          <a:r>
            <a:rPr kumimoji="0" lang="en-US" sz="1500" b="1" i="0" u="none" strike="noStrike" kern="0" cap="none" spc="0" normalizeH="0" baseline="0" noProof="0">
              <a:ln>
                <a:noFill/>
              </a:ln>
              <a:solidFill>
                <a:srgbClr val="50505A"/>
              </a:solidFill>
              <a:effectLst/>
              <a:uLnTx/>
              <a:uFillTx/>
              <a:latin typeface="+mn-lt"/>
              <a:ea typeface="Roboto" panose="02000000000000000000" pitchFamily="2" charset="0"/>
              <a:cs typeface="+mn-cs"/>
            </a:rPr>
            <a:t>potential issues in VBA code</a:t>
          </a: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a:t>
          </a:r>
        </a:p>
      </xdr:txBody>
    </xdr:sp>
    <xdr:clientData/>
  </xdr:twoCellAnchor>
  <xdr:twoCellAnchor>
    <xdr:from>
      <xdr:col>0</xdr:col>
      <xdr:colOff>381000</xdr:colOff>
      <xdr:row>15</xdr:row>
      <xdr:rowOff>360045</xdr:rowOff>
    </xdr:from>
    <xdr:to>
      <xdr:col>12</xdr:col>
      <xdr:colOff>9525</xdr:colOff>
      <xdr:row>15</xdr:row>
      <xdr:rowOff>360045</xdr:rowOff>
    </xdr:to>
    <xdr:cxnSp macro="">
      <xdr:nvCxnSpPr>
        <xdr:cNvPr id="14" name="Top line" descr="Decorative line">
          <a:extLst>
            <a:ext uri="{FF2B5EF4-FFF2-40B4-BE49-F238E27FC236}">
              <a16:creationId xmlns:a16="http://schemas.microsoft.com/office/drawing/2014/main" xmlns="" id="{4656122C-5983-46B3-856A-0932D4E93C84}"/>
            </a:ext>
          </a:extLst>
        </xdr:cNvPr>
        <xdr:cNvCxnSpPr>
          <a:cxnSpLocks/>
        </xdr:cNvCxnSpPr>
      </xdr:nvCxnSpPr>
      <xdr:spPr>
        <a:xfrm>
          <a:off x="381000" y="3217545"/>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26</xdr:row>
      <xdr:rowOff>80959</xdr:rowOff>
    </xdr:from>
    <xdr:to>
      <xdr:col>6</xdr:col>
      <xdr:colOff>514111</xdr:colOff>
      <xdr:row>28</xdr:row>
      <xdr:rowOff>45720</xdr:rowOff>
    </xdr:to>
    <xdr:sp macro="" textlink="">
      <xdr:nvSpPr>
        <xdr:cNvPr id="15" name="TextBox 14">
          <a:extLst>
            <a:ext uri="{FF2B5EF4-FFF2-40B4-BE49-F238E27FC236}">
              <a16:creationId xmlns:a16="http://schemas.microsoft.com/office/drawing/2014/main" xmlns="" id="{0A6008A4-CFAB-444F-97E1-34C5D18C5007}"/>
            </a:ext>
          </a:extLst>
        </xdr:cNvPr>
        <xdr:cNvSpPr txBox="1"/>
      </xdr:nvSpPr>
      <xdr:spPr>
        <a:xfrm>
          <a:off x="601573" y="5348284"/>
          <a:ext cx="3570138" cy="3457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a:t>
          </a:r>
          <a:endParaRPr lang="en-US" sz="2000" b="1">
            <a:solidFill>
              <a:srgbClr val="50505A"/>
            </a:solidFill>
            <a:latin typeface="+mn-lt"/>
            <a:ea typeface="Roboto" panose="02000000000000000000" pitchFamily="2" charset="0"/>
          </a:endParaRPr>
        </a:p>
      </xdr:txBody>
    </xdr:sp>
    <xdr:clientData/>
  </xdr:twoCellAnchor>
  <xdr:twoCellAnchor>
    <xdr:from>
      <xdr:col>0</xdr:col>
      <xdr:colOff>390525</xdr:colOff>
      <xdr:row>24</xdr:row>
      <xdr:rowOff>93345</xdr:rowOff>
    </xdr:from>
    <xdr:to>
      <xdr:col>12</xdr:col>
      <xdr:colOff>19050</xdr:colOff>
      <xdr:row>24</xdr:row>
      <xdr:rowOff>93345</xdr:rowOff>
    </xdr:to>
    <xdr:cxnSp macro="">
      <xdr:nvCxnSpPr>
        <xdr:cNvPr id="16" name="Top line" descr="Decorative line">
          <a:extLst>
            <a:ext uri="{FF2B5EF4-FFF2-40B4-BE49-F238E27FC236}">
              <a16:creationId xmlns:a16="http://schemas.microsoft.com/office/drawing/2014/main" xmlns="" id="{AC06F274-7B8D-471D-B302-C27A9B38BD18}"/>
            </a:ext>
          </a:extLst>
        </xdr:cNvPr>
        <xdr:cNvCxnSpPr>
          <a:cxnSpLocks/>
        </xdr:cNvCxnSpPr>
      </xdr:nvCxnSpPr>
      <xdr:spPr>
        <a:xfrm>
          <a:off x="390525" y="4979670"/>
          <a:ext cx="694372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381000</xdr:colOff>
      <xdr:row>36</xdr:row>
      <xdr:rowOff>76200</xdr:rowOff>
    </xdr:from>
    <xdr:to>
      <xdr:col>12</xdr:col>
      <xdr:colOff>28575</xdr:colOff>
      <xdr:row>36</xdr:row>
      <xdr:rowOff>76200</xdr:rowOff>
    </xdr:to>
    <xdr:cxnSp macro="">
      <xdr:nvCxnSpPr>
        <xdr:cNvPr id="17" name="Top line" descr="Decorative line">
          <a:extLst>
            <a:ext uri="{FF2B5EF4-FFF2-40B4-BE49-F238E27FC236}">
              <a16:creationId xmlns:a16="http://schemas.microsoft.com/office/drawing/2014/main" xmlns="" id="{372461C6-91C7-42D6-A1C8-7D6978CE1E2A}"/>
            </a:ext>
          </a:extLst>
        </xdr:cNvPr>
        <xdr:cNvCxnSpPr>
          <a:cxnSpLocks/>
        </xdr:cNvCxnSpPr>
      </xdr:nvCxnSpPr>
      <xdr:spPr>
        <a:xfrm>
          <a:off x="381000" y="7248525"/>
          <a:ext cx="696277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37</xdr:row>
      <xdr:rowOff>9525</xdr:rowOff>
    </xdr:from>
    <xdr:to>
      <xdr:col>11</xdr:col>
      <xdr:colOff>346709</xdr:colOff>
      <xdr:row>40</xdr:row>
      <xdr:rowOff>28574</xdr:rowOff>
    </xdr:to>
    <xdr:grpSp>
      <xdr:nvGrpSpPr>
        <xdr:cNvPr id="18" name="Group 17">
          <a:hlinkClick xmlns:r="http://schemas.openxmlformats.org/officeDocument/2006/relationships" r:id="rId7"/>
          <a:extLst>
            <a:ext uri="{FF2B5EF4-FFF2-40B4-BE49-F238E27FC236}">
              <a16:creationId xmlns:a16="http://schemas.microsoft.com/office/drawing/2014/main" xmlns="" id="{D8B1ABF4-D9C5-46BD-ADE4-20E711C6ADCF}"/>
            </a:ext>
          </a:extLst>
        </xdr:cNvPr>
        <xdr:cNvGrpSpPr/>
      </xdr:nvGrpSpPr>
      <xdr:grpSpPr>
        <a:xfrm>
          <a:off x="4659630" y="7096125"/>
          <a:ext cx="2560319" cy="567689"/>
          <a:chOff x="4659630" y="8079105"/>
          <a:chExt cx="2560319" cy="567689"/>
        </a:xfrm>
      </xdr:grpSpPr>
      <xdr:sp macro="" textlink="">
        <xdr:nvSpPr>
          <xdr:cNvPr id="19" name="TextBox 18">
            <a:hlinkClick xmlns:r="http://schemas.openxmlformats.org/officeDocument/2006/relationships" r:id="rId8"/>
            <a:extLst>
              <a:ext uri="{FF2B5EF4-FFF2-40B4-BE49-F238E27FC236}">
                <a16:creationId xmlns:a16="http://schemas.microsoft.com/office/drawing/2014/main" xmlns="" id="{341FC9E4-1E23-4ED5-AB78-F11195B456B2}"/>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20" name="Picture 19">
            <a:extLst>
              <a:ext uri="{FF2B5EF4-FFF2-40B4-BE49-F238E27FC236}">
                <a16:creationId xmlns:a16="http://schemas.microsoft.com/office/drawing/2014/main" xmlns="" id="{9B32BAF9-0B61-49A2-934F-C39E5607A54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21" name="TextBox 20">
          <a:extLst>
            <a:ext uri="{FF2B5EF4-FFF2-40B4-BE49-F238E27FC236}">
              <a16:creationId xmlns:a16="http://schemas.microsoft.com/office/drawing/2014/main" xmlns="" id="{5D02FBAB-C48E-4DBC-AEA0-E0038DC50F57}"/>
            </a:ext>
          </a:extLst>
        </xdr:cNvPr>
        <xdr:cNvSpPr txBox="1"/>
      </xdr:nvSpPr>
      <xdr:spPr>
        <a:xfrm>
          <a:off x="1093751" y="223520"/>
          <a:ext cx="1074419"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4</a:t>
          </a:r>
        </a:p>
      </xdr:txBody>
    </xdr:sp>
    <xdr:clientData/>
  </xdr:twoCellAnchor>
  <xdr:twoCellAnchor>
    <xdr:from>
      <xdr:col>0</xdr:col>
      <xdr:colOff>600074</xdr:colOff>
      <xdr:row>28</xdr:row>
      <xdr:rowOff>38100</xdr:rowOff>
    </xdr:from>
    <xdr:to>
      <xdr:col>11</xdr:col>
      <xdr:colOff>209550</xdr:colOff>
      <xdr:row>31</xdr:row>
      <xdr:rowOff>57150</xdr:rowOff>
    </xdr:to>
    <xdr:sp macro="" textlink="">
      <xdr:nvSpPr>
        <xdr:cNvPr id="22" name="TextBox 21">
          <a:extLst>
            <a:ext uri="{FF2B5EF4-FFF2-40B4-BE49-F238E27FC236}">
              <a16:creationId xmlns:a16="http://schemas.microsoft.com/office/drawing/2014/main" xmlns="" id="{61A3312A-EBDA-492A-AF48-1E0B540EAEF3}"/>
            </a:ext>
          </a:extLst>
        </xdr:cNvPr>
        <xdr:cNvSpPr txBox="1"/>
      </xdr:nvSpPr>
      <xdr:spPr>
        <a:xfrm>
          <a:off x="600074" y="5686425"/>
          <a:ext cx="6315076" cy="590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Discover if there are</a:t>
          </a:r>
          <a:r>
            <a:rPr lang="en-US" sz="1500" b="0" baseline="0">
              <a:solidFill>
                <a:srgbClr val="50505A"/>
              </a:solidFill>
              <a:latin typeface="+mn-lt"/>
              <a:ea typeface="Roboto" panose="02000000000000000000" pitchFamily="2" charset="0"/>
            </a:rPr>
            <a:t> recorded macros.</a:t>
          </a:r>
          <a:endParaRPr lang="en-US" sz="1500" b="1">
            <a:solidFill>
              <a:srgbClr val="50505A"/>
            </a:solidFill>
            <a:latin typeface="+mn-lt"/>
            <a:ea typeface="Roboto" panose="02000000000000000000" pitchFamily="2" charset="0"/>
          </a:endParaRPr>
        </a:p>
      </xdr:txBody>
    </xdr:sp>
    <xdr:clientData/>
  </xdr:twoCellAnchor>
  <xdr:twoCellAnchor editAs="oneCell">
    <xdr:from>
      <xdr:col>0</xdr:col>
      <xdr:colOff>390524</xdr:colOff>
      <xdr:row>5</xdr:row>
      <xdr:rowOff>114300</xdr:rowOff>
    </xdr:from>
    <xdr:to>
      <xdr:col>12</xdr:col>
      <xdr:colOff>19049</xdr:colOff>
      <xdr:row>8</xdr:row>
      <xdr:rowOff>182880</xdr:rowOff>
    </xdr:to>
    <xdr:pic>
      <xdr:nvPicPr>
        <xdr:cNvPr id="24" name="Picture 23">
          <a:extLst>
            <a:ext uri="{FF2B5EF4-FFF2-40B4-BE49-F238E27FC236}">
              <a16:creationId xmlns:a16="http://schemas.microsoft.com/office/drawing/2014/main" xmlns="" id="{0AEA12B8-8CA2-4E8E-B823-22820676B9B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xmlns="" val="0"/>
            </a:ext>
          </a:extLst>
        </a:blip>
        <a:stretch>
          <a:fillRect/>
        </a:stretch>
      </xdr:blipFill>
      <xdr:spPr>
        <a:xfrm>
          <a:off x="390524" y="1066800"/>
          <a:ext cx="6943725" cy="640080"/>
        </a:xfrm>
        <a:prstGeom prst="rect">
          <a:avLst/>
        </a:prstGeom>
      </xdr:spPr>
    </xdr:pic>
    <xdr:clientData/>
  </xdr:twoCellAnchor>
  <xdr:twoCellAnchor editAs="oneCell">
    <xdr:from>
      <xdr:col>5</xdr:col>
      <xdr:colOff>266700</xdr:colOff>
      <xdr:row>31</xdr:row>
      <xdr:rowOff>57150</xdr:rowOff>
    </xdr:from>
    <xdr:to>
      <xdr:col>6</xdr:col>
      <xdr:colOff>305100</xdr:colOff>
      <xdr:row>34</xdr:row>
      <xdr:rowOff>164130</xdr:rowOff>
    </xdr:to>
    <xdr:pic>
      <xdr:nvPicPr>
        <xdr:cNvPr id="25" name="Picture 24">
          <a:hlinkClick xmlns:r="http://schemas.openxmlformats.org/officeDocument/2006/relationships" r:id="rId10"/>
          <a:extLst>
            <a:ext uri="{FF2B5EF4-FFF2-40B4-BE49-F238E27FC236}">
              <a16:creationId xmlns:a16="http://schemas.microsoft.com/office/drawing/2014/main" xmlns="" id="{F73590B4-0892-4593-8D84-BBD7A908C3A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3314700" y="6276975"/>
          <a:ext cx="648000" cy="67848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371475</xdr:colOff>
      <xdr:row>8</xdr:row>
      <xdr:rowOff>114300</xdr:rowOff>
    </xdr:from>
    <xdr:to>
      <xdr:col>12</xdr:col>
      <xdr:colOff>37395</xdr:colOff>
      <xdr:row>41</xdr:row>
      <xdr:rowOff>0</xdr:rowOff>
    </xdr:to>
    <xdr:sp macro="" textlink="">
      <xdr:nvSpPr>
        <xdr:cNvPr id="3" name="Rectangle 2">
          <a:extLst>
            <a:ext uri="{FF2B5EF4-FFF2-40B4-BE49-F238E27FC236}">
              <a16:creationId xmlns:a16="http://schemas.microsoft.com/office/drawing/2014/main" xmlns="" id="{00000000-0008-0000-0700-000003000000}"/>
            </a:ext>
          </a:extLst>
        </xdr:cNvPr>
        <xdr:cNvSpPr/>
      </xdr:nvSpPr>
      <xdr:spPr>
        <a:xfrm>
          <a:off x="371475" y="1577340"/>
          <a:ext cx="7164000" cy="662178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66041</xdr:colOff>
      <xdr:row>30</xdr:row>
      <xdr:rowOff>27306</xdr:rowOff>
    </xdr:from>
    <xdr:to>
      <xdr:col>1</xdr:col>
      <xdr:colOff>259080</xdr:colOff>
      <xdr:row>31</xdr:row>
      <xdr:rowOff>185218</xdr:rowOff>
    </xdr:to>
    <xdr:pic>
      <xdr:nvPicPr>
        <xdr:cNvPr id="6" name="Picture 5">
          <a:extLst>
            <a:ext uri="{FF2B5EF4-FFF2-40B4-BE49-F238E27FC236}">
              <a16:creationId xmlns:a16="http://schemas.microsoft.com/office/drawing/2014/main" xmlns="" id="{00000000-0008-0000-0700-00000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90881" y="5856606"/>
          <a:ext cx="193039" cy="348412"/>
        </a:xfrm>
        <a:prstGeom prst="rect">
          <a:avLst/>
        </a:prstGeom>
      </xdr:spPr>
    </xdr:pic>
    <xdr:clientData/>
  </xdr:twoCellAnchor>
  <xdr:twoCellAnchor>
    <xdr:from>
      <xdr:col>1</xdr:col>
      <xdr:colOff>325120</xdr:colOff>
      <xdr:row>32</xdr:row>
      <xdr:rowOff>142874</xdr:rowOff>
    </xdr:from>
    <xdr:to>
      <xdr:col>11</xdr:col>
      <xdr:colOff>411480</xdr:colOff>
      <xdr:row>36</xdr:row>
      <xdr:rowOff>121920</xdr:rowOff>
    </xdr:to>
    <xdr:sp macro="" textlink="">
      <xdr:nvSpPr>
        <xdr:cNvPr id="7" name="TextBox 6">
          <a:extLst>
            <a:ext uri="{FF2B5EF4-FFF2-40B4-BE49-F238E27FC236}">
              <a16:creationId xmlns:a16="http://schemas.microsoft.com/office/drawing/2014/main" xmlns="" id="{00000000-0008-0000-0700-000007000000}"/>
            </a:ext>
          </a:extLst>
        </xdr:cNvPr>
        <xdr:cNvSpPr txBox="1"/>
      </xdr:nvSpPr>
      <xdr:spPr>
        <a:xfrm>
          <a:off x="949960" y="6444614"/>
          <a:ext cx="6334760" cy="7410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Look</a:t>
          </a:r>
          <a:r>
            <a:rPr lang="en-US" sz="1500" b="0" baseline="0">
              <a:solidFill>
                <a:srgbClr val="50505A"/>
              </a:solidFill>
              <a:latin typeface="+mn-lt"/>
              <a:ea typeface="Roboto" panose="02000000000000000000" pitchFamily="2" charset="0"/>
            </a:rPr>
            <a:t> at column T, you should notice that the total at </a:t>
          </a:r>
          <a:r>
            <a:rPr lang="en-US" sz="1500" b="1" baseline="0">
              <a:solidFill>
                <a:srgbClr val="50505A"/>
              </a:solidFill>
              <a:latin typeface="+mn-lt"/>
              <a:ea typeface="Roboto" panose="02000000000000000000" pitchFamily="2" charset="0"/>
            </a:rPr>
            <a:t>T38 </a:t>
          </a:r>
          <a:r>
            <a:rPr lang="en-US" sz="1500" b="0" baseline="0">
              <a:solidFill>
                <a:srgbClr val="50505A"/>
              </a:solidFill>
              <a:latin typeface="+mn-lt"/>
              <a:ea typeface="Roboto" panose="02000000000000000000" pitchFamily="2" charset="0"/>
            </a:rPr>
            <a:t>is </a:t>
          </a:r>
          <a:r>
            <a:rPr lang="en-US" sz="1500" b="1" baseline="0">
              <a:solidFill>
                <a:srgbClr val="50505A"/>
              </a:solidFill>
              <a:latin typeface="+mn-lt"/>
              <a:ea typeface="Roboto" panose="02000000000000000000" pitchFamily="2" charset="0"/>
            </a:rPr>
            <a:t>much too small</a:t>
          </a:r>
          <a:r>
            <a:rPr lang="en-US" sz="1500" b="0" baseline="0">
              <a:solidFill>
                <a:srgbClr val="50505A"/>
              </a:solidFill>
              <a:latin typeface="+mn-lt"/>
              <a:ea typeface="Roboto" panose="02000000000000000000" pitchFamily="2" charset="0"/>
            </a:rPr>
            <a:t> and is not highlighted, so it is locked. You will have to unprotect the sheet</a:t>
          </a:r>
          <a:endParaRPr lang="en-US" sz="1500" b="1">
            <a:solidFill>
              <a:srgbClr val="50505A"/>
            </a:solidFill>
            <a:latin typeface="+mn-lt"/>
            <a:ea typeface="Roboto" panose="02000000000000000000" pitchFamily="2" charset="0"/>
          </a:endParaRPr>
        </a:p>
      </xdr:txBody>
    </xdr:sp>
    <xdr:clientData/>
  </xdr:twoCellAnchor>
  <xdr:twoCellAnchor>
    <xdr:from>
      <xdr:col>1</xdr:col>
      <xdr:colOff>382270</xdr:colOff>
      <xdr:row>35</xdr:row>
      <xdr:rowOff>177164</xdr:rowOff>
    </xdr:from>
    <xdr:to>
      <xdr:col>10</xdr:col>
      <xdr:colOff>593725</xdr:colOff>
      <xdr:row>38</xdr:row>
      <xdr:rowOff>161925</xdr:rowOff>
    </xdr:to>
    <xdr:sp macro="" textlink="">
      <xdr:nvSpPr>
        <xdr:cNvPr id="8" name="TextBox 7">
          <a:extLst>
            <a:ext uri="{FF2B5EF4-FFF2-40B4-BE49-F238E27FC236}">
              <a16:creationId xmlns:a16="http://schemas.microsoft.com/office/drawing/2014/main" xmlns="" id="{00000000-0008-0000-0700-000008000000}"/>
            </a:ext>
          </a:extLst>
        </xdr:cNvPr>
        <xdr:cNvSpPr txBox="1"/>
      </xdr:nvSpPr>
      <xdr:spPr>
        <a:xfrm>
          <a:off x="991870" y="7320914"/>
          <a:ext cx="5697855" cy="5848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In</a:t>
          </a:r>
          <a:r>
            <a:rPr lang="en-US" sz="1500" b="0" baseline="0">
              <a:solidFill>
                <a:srgbClr val="50505A"/>
              </a:solidFill>
              <a:latin typeface="+mn-lt"/>
              <a:ea typeface="Roboto" panose="02000000000000000000" pitchFamily="2" charset="0"/>
            </a:rPr>
            <a:t> the </a:t>
          </a:r>
          <a:r>
            <a:rPr lang="en-US" sz="1500" b="0" i="1" baseline="0">
              <a:solidFill>
                <a:srgbClr val="50505A"/>
              </a:solidFill>
              <a:latin typeface="+mn-lt"/>
              <a:ea typeface="Roboto" panose="02000000000000000000" pitchFamily="2" charset="0"/>
            </a:rPr>
            <a:t>Protection Manager</a:t>
          </a:r>
          <a:r>
            <a:rPr lang="en-US" sz="1500" b="0" baseline="0">
              <a:solidFill>
                <a:srgbClr val="50505A"/>
              </a:solidFill>
              <a:latin typeface="+mn-lt"/>
              <a:ea typeface="Roboto" panose="02000000000000000000" pitchFamily="2" charset="0"/>
            </a:rPr>
            <a:t>, under the</a:t>
          </a:r>
          <a:r>
            <a:rPr lang="en-US" sz="1500" b="0">
              <a:solidFill>
                <a:srgbClr val="50505A"/>
              </a:solidFill>
              <a:latin typeface="+mn-lt"/>
              <a:ea typeface="Roboto" panose="02000000000000000000" pitchFamily="2" charset="0"/>
            </a:rPr>
            <a:t> </a:t>
          </a:r>
          <a:r>
            <a:rPr lang="en-US" sz="1500" b="1">
              <a:solidFill>
                <a:srgbClr val="50505A"/>
              </a:solidFill>
              <a:latin typeface="+mn-lt"/>
              <a:ea typeface="Roboto" panose="02000000000000000000" pitchFamily="2" charset="0"/>
            </a:rPr>
            <a:t>"Protect Sheets"</a:t>
          </a:r>
          <a:r>
            <a:rPr lang="en-US" sz="1500" b="1" baseline="0">
              <a:solidFill>
                <a:srgbClr val="50505A"/>
              </a:solidFill>
              <a:latin typeface="+mn-lt"/>
              <a:ea typeface="Roboto" panose="02000000000000000000" pitchFamily="2" charset="0"/>
            </a:rPr>
            <a:t> </a:t>
          </a:r>
          <a:r>
            <a:rPr lang="en-US" sz="1500" b="0" baseline="0">
              <a:solidFill>
                <a:srgbClr val="50505A"/>
              </a:solidFill>
              <a:latin typeface="+mn-lt"/>
              <a:ea typeface="Roboto" panose="02000000000000000000" pitchFamily="2" charset="0"/>
            </a:rPr>
            <a:t>tab, uncheck the sheet </a:t>
          </a:r>
          <a:r>
            <a:rPr lang="en-US" sz="1500" b="1" baseline="0">
              <a:solidFill>
                <a:srgbClr val="50505A"/>
              </a:solidFill>
              <a:latin typeface="+mn-lt"/>
              <a:ea typeface="Roboto" panose="02000000000000000000" pitchFamily="2" charset="0"/>
            </a:rPr>
            <a:t>"Step 5" </a:t>
          </a:r>
          <a:endParaRPr lang="en-US" sz="1500" b="1">
            <a:solidFill>
              <a:srgbClr val="50505A"/>
            </a:solidFill>
            <a:latin typeface="+mn-lt"/>
            <a:ea typeface="Roboto" panose="02000000000000000000" pitchFamily="2" charset="0"/>
          </a:endParaRPr>
        </a:p>
        <a:p>
          <a:endParaRPr lang="en-US" sz="1500" b="1">
            <a:solidFill>
              <a:srgbClr val="50505A"/>
            </a:solidFill>
            <a:latin typeface="+mn-lt"/>
            <a:ea typeface="Roboto" panose="02000000000000000000" pitchFamily="2" charset="0"/>
          </a:endParaRPr>
        </a:p>
      </xdr:txBody>
    </xdr:sp>
    <xdr:clientData/>
  </xdr:twoCellAnchor>
  <xdr:twoCellAnchor>
    <xdr:from>
      <xdr:col>1</xdr:col>
      <xdr:colOff>489584</xdr:colOff>
      <xdr:row>2</xdr:row>
      <xdr:rowOff>60960</xdr:rowOff>
    </xdr:from>
    <xdr:to>
      <xdr:col>8</xdr:col>
      <xdr:colOff>121920</xdr:colOff>
      <xdr:row>5</xdr:row>
      <xdr:rowOff>22860</xdr:rowOff>
    </xdr:to>
    <xdr:sp macro="" textlink="">
      <xdr:nvSpPr>
        <xdr:cNvPr id="9" name="TextBox 8">
          <a:extLst>
            <a:ext uri="{FF2B5EF4-FFF2-40B4-BE49-F238E27FC236}">
              <a16:creationId xmlns:a16="http://schemas.microsoft.com/office/drawing/2014/main" xmlns="" id="{00000000-0008-0000-0700-000009000000}"/>
            </a:ext>
          </a:extLst>
        </xdr:cNvPr>
        <xdr:cNvSpPr txBox="1"/>
      </xdr:nvSpPr>
      <xdr:spPr>
        <a:xfrm>
          <a:off x="1114424" y="426720"/>
          <a:ext cx="4006216"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Protection</a:t>
          </a:r>
          <a:r>
            <a:rPr lang="en-US" sz="3200" b="1" baseline="0">
              <a:solidFill>
                <a:srgbClr val="50505A"/>
              </a:solidFill>
              <a:latin typeface="+mn-lt"/>
              <a:ea typeface="Roboto" panose="02000000000000000000" pitchFamily="2" charset="0"/>
            </a:rPr>
            <a:t> Manager</a:t>
          </a:r>
          <a:endParaRPr lang="en-US" sz="2400" b="0">
            <a:solidFill>
              <a:srgbClr val="50505A"/>
            </a:solidFill>
            <a:latin typeface="+mn-lt"/>
            <a:ea typeface="Roboto" panose="02000000000000000000" pitchFamily="2" charset="0"/>
          </a:endParaRPr>
        </a:p>
      </xdr:txBody>
    </xdr:sp>
    <xdr:clientData/>
  </xdr:twoCellAnchor>
  <xdr:twoCellAnchor>
    <xdr:from>
      <xdr:col>0</xdr:col>
      <xdr:colOff>593953</xdr:colOff>
      <xdr:row>9</xdr:row>
      <xdr:rowOff>107629</xdr:rowOff>
    </xdr:from>
    <xdr:to>
      <xdr:col>6</xdr:col>
      <xdr:colOff>506491</xdr:colOff>
      <xdr:row>12</xdr:row>
      <xdr:rowOff>78105</xdr:rowOff>
    </xdr:to>
    <xdr:sp macro="" textlink="">
      <xdr:nvSpPr>
        <xdr:cNvPr id="10" name="TextBox 9">
          <a:extLst>
            <a:ext uri="{FF2B5EF4-FFF2-40B4-BE49-F238E27FC236}">
              <a16:creationId xmlns:a16="http://schemas.microsoft.com/office/drawing/2014/main" xmlns="" id="{00000000-0008-0000-0700-00000A000000}"/>
            </a:ext>
          </a:extLst>
        </xdr:cNvPr>
        <xdr:cNvSpPr txBox="1"/>
      </xdr:nvSpPr>
      <xdr:spPr>
        <a:xfrm>
          <a:off x="593953" y="1753549"/>
          <a:ext cx="3661578" cy="519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0</xdr:col>
      <xdr:colOff>601573</xdr:colOff>
      <xdr:row>16</xdr:row>
      <xdr:rowOff>170494</xdr:rowOff>
    </xdr:from>
    <xdr:to>
      <xdr:col>6</xdr:col>
      <xdr:colOff>514111</xdr:colOff>
      <xdr:row>19</xdr:row>
      <xdr:rowOff>68580</xdr:rowOff>
    </xdr:to>
    <xdr:sp macro="" textlink="">
      <xdr:nvSpPr>
        <xdr:cNvPr id="12" name="TextBox 11">
          <a:extLst>
            <a:ext uri="{FF2B5EF4-FFF2-40B4-BE49-F238E27FC236}">
              <a16:creationId xmlns:a16="http://schemas.microsoft.com/office/drawing/2014/main" xmlns="" id="{00000000-0008-0000-0700-00000C000000}"/>
            </a:ext>
          </a:extLst>
        </xdr:cNvPr>
        <xdr:cNvSpPr txBox="1"/>
      </xdr:nvSpPr>
      <xdr:spPr>
        <a:xfrm>
          <a:off x="601573" y="3416614"/>
          <a:ext cx="3661578" cy="4467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0</xdr:col>
      <xdr:colOff>588368</xdr:colOff>
      <xdr:row>19</xdr:row>
      <xdr:rowOff>81178</xdr:rowOff>
    </xdr:from>
    <xdr:to>
      <xdr:col>11</xdr:col>
      <xdr:colOff>407670</xdr:colOff>
      <xdr:row>23</xdr:row>
      <xdr:rowOff>60960</xdr:rowOff>
    </xdr:to>
    <xdr:sp macro="" textlink="">
      <xdr:nvSpPr>
        <xdr:cNvPr id="13" name="TextBox 12">
          <a:extLst>
            <a:ext uri="{FF2B5EF4-FFF2-40B4-BE49-F238E27FC236}">
              <a16:creationId xmlns:a16="http://schemas.microsoft.com/office/drawing/2014/main" xmlns="" id="{00000000-0008-0000-0700-00000D000000}"/>
            </a:ext>
          </a:extLst>
        </xdr:cNvPr>
        <xdr:cNvSpPr txBox="1"/>
      </xdr:nvSpPr>
      <xdr:spPr>
        <a:xfrm>
          <a:off x="588368" y="3875938"/>
          <a:ext cx="6692542" cy="711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This</a:t>
          </a:r>
          <a:r>
            <a:rPr lang="en-US" sz="1500" baseline="0">
              <a:solidFill>
                <a:srgbClr val="50505A"/>
              </a:solidFill>
              <a:latin typeface="+mn-lt"/>
              <a:ea typeface="Roboto" panose="02000000000000000000" pitchFamily="2" charset="0"/>
            </a:rPr>
            <a:t> feature simply makes your life easier, simplifying the process of protecting sheets and cells, and it shows your current sheet protection.</a:t>
          </a:r>
          <a:endParaRPr lang="en-US" sz="1500">
            <a:solidFill>
              <a:srgbClr val="50505A"/>
            </a:solidFill>
            <a:latin typeface="+mn-lt"/>
            <a:ea typeface="Roboto" panose="02000000000000000000" pitchFamily="2" charset="0"/>
          </a:endParaRPr>
        </a:p>
      </xdr:txBody>
    </xdr:sp>
    <xdr:clientData/>
  </xdr:twoCellAnchor>
  <xdr:twoCellAnchor>
    <xdr:from>
      <xdr:col>1</xdr:col>
      <xdr:colOff>111760</xdr:colOff>
      <xdr:row>42</xdr:row>
      <xdr:rowOff>23495</xdr:rowOff>
    </xdr:from>
    <xdr:to>
      <xdr:col>4</xdr:col>
      <xdr:colOff>238125</xdr:colOff>
      <xdr:row>43</xdr:row>
      <xdr:rowOff>177800</xdr:rowOff>
    </xdr:to>
    <xdr:grpSp>
      <xdr:nvGrpSpPr>
        <xdr:cNvPr id="14" name="Group 13">
          <a:hlinkClick xmlns:r="http://schemas.openxmlformats.org/officeDocument/2006/relationships" r:id="rId2"/>
          <a:extLst>
            <a:ext uri="{FF2B5EF4-FFF2-40B4-BE49-F238E27FC236}">
              <a16:creationId xmlns:a16="http://schemas.microsoft.com/office/drawing/2014/main" xmlns="" id="{00000000-0008-0000-0700-00000E000000}"/>
            </a:ext>
          </a:extLst>
        </xdr:cNvPr>
        <xdr:cNvGrpSpPr/>
      </xdr:nvGrpSpPr>
      <xdr:grpSpPr>
        <a:xfrm>
          <a:off x="736600" y="8413115"/>
          <a:ext cx="2000885" cy="337185"/>
          <a:chOff x="736600" y="8161655"/>
          <a:chExt cx="2000885" cy="337185"/>
        </a:xfrm>
      </xdr:grpSpPr>
      <xdr:sp macro="" textlink="">
        <xdr:nvSpPr>
          <xdr:cNvPr id="15" name="TextBox 14">
            <a:hlinkClick xmlns:r="http://schemas.openxmlformats.org/officeDocument/2006/relationships" r:id="rId3"/>
            <a:extLst>
              <a:ext uri="{FF2B5EF4-FFF2-40B4-BE49-F238E27FC236}">
                <a16:creationId xmlns:a16="http://schemas.microsoft.com/office/drawing/2014/main" xmlns="" id="{00000000-0008-0000-0700-00000F000000}"/>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16" name="Picture 15">
            <a:extLst>
              <a:ext uri="{FF2B5EF4-FFF2-40B4-BE49-F238E27FC236}">
                <a16:creationId xmlns:a16="http://schemas.microsoft.com/office/drawing/2014/main" xmlns="" id="{00000000-0008-0000-0700-000010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0</xdr:col>
      <xdr:colOff>579119</xdr:colOff>
      <xdr:row>12</xdr:row>
      <xdr:rowOff>93345</xdr:rowOff>
    </xdr:from>
    <xdr:to>
      <xdr:col>11</xdr:col>
      <xdr:colOff>462914</xdr:colOff>
      <xdr:row>15</xdr:row>
      <xdr:rowOff>289560</xdr:rowOff>
    </xdr:to>
    <xdr:sp macro="" textlink="">
      <xdr:nvSpPr>
        <xdr:cNvPr id="17" name="TextBox 16">
          <a:extLst>
            <a:ext uri="{FF2B5EF4-FFF2-40B4-BE49-F238E27FC236}">
              <a16:creationId xmlns:a16="http://schemas.microsoft.com/office/drawing/2014/main" xmlns="" id="{00000000-0008-0000-0700-000011000000}"/>
            </a:ext>
          </a:extLst>
        </xdr:cNvPr>
        <xdr:cNvSpPr txBox="1"/>
      </xdr:nvSpPr>
      <xdr:spPr>
        <a:xfrm>
          <a:off x="579119" y="2287905"/>
          <a:ext cx="6757035" cy="744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This feature groups all functionality related to protecting sheets and cells in one place. In addition, the Protection Manager can highlight all unlocked cells for you.</a:t>
          </a:r>
        </a:p>
      </xdr:txBody>
    </xdr:sp>
    <xdr:clientData/>
  </xdr:twoCellAnchor>
  <xdr:twoCellAnchor>
    <xdr:from>
      <xdr:col>0</xdr:col>
      <xdr:colOff>400050</xdr:colOff>
      <xdr:row>15</xdr:row>
      <xdr:rowOff>459105</xdr:rowOff>
    </xdr:from>
    <xdr:to>
      <xdr:col>12</xdr:col>
      <xdr:colOff>28575</xdr:colOff>
      <xdr:row>15</xdr:row>
      <xdr:rowOff>459105</xdr:rowOff>
    </xdr:to>
    <xdr:cxnSp macro="">
      <xdr:nvCxnSpPr>
        <xdr:cNvPr id="18" name="Top line" descr="Decorative line">
          <a:extLst>
            <a:ext uri="{FF2B5EF4-FFF2-40B4-BE49-F238E27FC236}">
              <a16:creationId xmlns:a16="http://schemas.microsoft.com/office/drawing/2014/main" xmlns="" id="{00000000-0008-0000-0700-000012000000}"/>
            </a:ext>
          </a:extLst>
        </xdr:cNvPr>
        <xdr:cNvCxnSpPr>
          <a:cxnSpLocks/>
        </xdr:cNvCxnSpPr>
      </xdr:nvCxnSpPr>
      <xdr:spPr>
        <a:xfrm>
          <a:off x="400050" y="3202305"/>
          <a:ext cx="71266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25</xdr:row>
      <xdr:rowOff>19999</xdr:rowOff>
    </xdr:from>
    <xdr:to>
      <xdr:col>6</xdr:col>
      <xdr:colOff>514111</xdr:colOff>
      <xdr:row>26</xdr:row>
      <xdr:rowOff>167640</xdr:rowOff>
    </xdr:to>
    <xdr:sp macro="" textlink="">
      <xdr:nvSpPr>
        <xdr:cNvPr id="19" name="TextBox 18">
          <a:extLst>
            <a:ext uri="{FF2B5EF4-FFF2-40B4-BE49-F238E27FC236}">
              <a16:creationId xmlns:a16="http://schemas.microsoft.com/office/drawing/2014/main" xmlns="" id="{00000000-0008-0000-0700-000013000000}"/>
            </a:ext>
          </a:extLst>
        </xdr:cNvPr>
        <xdr:cNvSpPr txBox="1"/>
      </xdr:nvSpPr>
      <xdr:spPr>
        <a:xfrm>
          <a:off x="601573" y="4912039"/>
          <a:ext cx="3661578" cy="4143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a:t>
          </a:r>
          <a:endParaRPr lang="en-US" sz="2000" b="1">
            <a:solidFill>
              <a:srgbClr val="50505A"/>
            </a:solidFill>
            <a:latin typeface="+mn-lt"/>
            <a:ea typeface="Roboto" panose="02000000000000000000" pitchFamily="2" charset="0"/>
          </a:endParaRPr>
        </a:p>
      </xdr:txBody>
    </xdr:sp>
    <xdr:clientData/>
  </xdr:twoCellAnchor>
  <xdr:twoCellAnchor>
    <xdr:from>
      <xdr:col>0</xdr:col>
      <xdr:colOff>373380</xdr:colOff>
      <xdr:row>24</xdr:row>
      <xdr:rowOff>64770</xdr:rowOff>
    </xdr:from>
    <xdr:to>
      <xdr:col>12</xdr:col>
      <xdr:colOff>28575</xdr:colOff>
      <xdr:row>24</xdr:row>
      <xdr:rowOff>64770</xdr:rowOff>
    </xdr:to>
    <xdr:cxnSp macro="">
      <xdr:nvCxnSpPr>
        <xdr:cNvPr id="20" name="Top line" descr="Decorative line">
          <a:extLst>
            <a:ext uri="{FF2B5EF4-FFF2-40B4-BE49-F238E27FC236}">
              <a16:creationId xmlns:a16="http://schemas.microsoft.com/office/drawing/2014/main" xmlns="" id="{00000000-0008-0000-0700-000014000000}"/>
            </a:ext>
          </a:extLst>
        </xdr:cNvPr>
        <xdr:cNvCxnSpPr>
          <a:cxnSpLocks/>
        </xdr:cNvCxnSpPr>
      </xdr:nvCxnSpPr>
      <xdr:spPr>
        <a:xfrm>
          <a:off x="373380" y="4773930"/>
          <a:ext cx="715327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381000</xdr:colOff>
      <xdr:row>41</xdr:row>
      <xdr:rowOff>0</xdr:rowOff>
    </xdr:from>
    <xdr:to>
      <xdr:col>12</xdr:col>
      <xdr:colOff>28575</xdr:colOff>
      <xdr:row>41</xdr:row>
      <xdr:rowOff>0</xdr:rowOff>
    </xdr:to>
    <xdr:cxnSp macro="">
      <xdr:nvCxnSpPr>
        <xdr:cNvPr id="21" name="Top line" descr="Decorative line">
          <a:extLst>
            <a:ext uri="{FF2B5EF4-FFF2-40B4-BE49-F238E27FC236}">
              <a16:creationId xmlns:a16="http://schemas.microsoft.com/office/drawing/2014/main" xmlns="" id="{00000000-0008-0000-0700-000015000000}"/>
            </a:ext>
          </a:extLst>
        </xdr:cNvPr>
        <xdr:cNvCxnSpPr>
          <a:cxnSpLocks/>
        </xdr:cNvCxnSpPr>
      </xdr:nvCxnSpPr>
      <xdr:spPr>
        <a:xfrm>
          <a:off x="381000" y="8199120"/>
          <a:ext cx="714565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41</xdr:row>
      <xdr:rowOff>123825</xdr:rowOff>
    </xdr:from>
    <xdr:to>
      <xdr:col>11</xdr:col>
      <xdr:colOff>346709</xdr:colOff>
      <xdr:row>44</xdr:row>
      <xdr:rowOff>142874</xdr:rowOff>
    </xdr:to>
    <xdr:grpSp>
      <xdr:nvGrpSpPr>
        <xdr:cNvPr id="22" name="Group 21">
          <a:hlinkClick xmlns:r="http://schemas.openxmlformats.org/officeDocument/2006/relationships" r:id="rId5"/>
          <a:extLst>
            <a:ext uri="{FF2B5EF4-FFF2-40B4-BE49-F238E27FC236}">
              <a16:creationId xmlns:a16="http://schemas.microsoft.com/office/drawing/2014/main" xmlns="" id="{00000000-0008-0000-0700-000016000000}"/>
            </a:ext>
          </a:extLst>
        </xdr:cNvPr>
        <xdr:cNvGrpSpPr/>
      </xdr:nvGrpSpPr>
      <xdr:grpSpPr>
        <a:xfrm>
          <a:off x="4659630" y="8322945"/>
          <a:ext cx="2560319" cy="575309"/>
          <a:chOff x="4659630" y="8079105"/>
          <a:chExt cx="2560319" cy="567689"/>
        </a:xfrm>
      </xdr:grpSpPr>
      <xdr:sp macro="" textlink="">
        <xdr:nvSpPr>
          <xdr:cNvPr id="23" name="TextBox 22">
            <a:hlinkClick xmlns:r="http://schemas.openxmlformats.org/officeDocument/2006/relationships" r:id="rId6"/>
            <a:extLst>
              <a:ext uri="{FF2B5EF4-FFF2-40B4-BE49-F238E27FC236}">
                <a16:creationId xmlns:a16="http://schemas.microsoft.com/office/drawing/2014/main" xmlns="" id="{00000000-0008-0000-0700-000017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24" name="Picture 23">
            <a:extLst>
              <a:ext uri="{FF2B5EF4-FFF2-40B4-BE49-F238E27FC236}">
                <a16:creationId xmlns:a16="http://schemas.microsoft.com/office/drawing/2014/main" xmlns="" id="{00000000-0008-0000-0700-000018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25" name="TextBox 24">
          <a:extLst>
            <a:ext uri="{FF2B5EF4-FFF2-40B4-BE49-F238E27FC236}">
              <a16:creationId xmlns:a16="http://schemas.microsoft.com/office/drawing/2014/main" xmlns="" id="{00000000-0008-0000-0700-000019000000}"/>
            </a:ext>
          </a:extLst>
        </xdr:cNvPr>
        <xdr:cNvSpPr txBox="1"/>
      </xdr:nvSpPr>
      <xdr:spPr>
        <a:xfrm>
          <a:off x="1108991" y="215900"/>
          <a:ext cx="1104899"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5</a:t>
          </a:r>
        </a:p>
      </xdr:txBody>
    </xdr:sp>
    <xdr:clientData/>
  </xdr:twoCellAnchor>
  <xdr:twoCellAnchor editAs="oneCell">
    <xdr:from>
      <xdr:col>1</xdr:col>
      <xdr:colOff>66041</xdr:colOff>
      <xdr:row>33</xdr:row>
      <xdr:rowOff>50166</xdr:rowOff>
    </xdr:from>
    <xdr:to>
      <xdr:col>1</xdr:col>
      <xdr:colOff>259080</xdr:colOff>
      <xdr:row>35</xdr:row>
      <xdr:rowOff>17578</xdr:rowOff>
    </xdr:to>
    <xdr:pic>
      <xdr:nvPicPr>
        <xdr:cNvPr id="26" name="Picture 25">
          <a:extLst>
            <a:ext uri="{FF2B5EF4-FFF2-40B4-BE49-F238E27FC236}">
              <a16:creationId xmlns:a16="http://schemas.microsoft.com/office/drawing/2014/main" xmlns="" id="{00000000-0008-0000-0700-00001A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90881" y="6542406"/>
          <a:ext cx="193039" cy="348412"/>
        </a:xfrm>
        <a:prstGeom prst="rect">
          <a:avLst/>
        </a:prstGeom>
      </xdr:spPr>
    </xdr:pic>
    <xdr:clientData/>
  </xdr:twoCellAnchor>
  <xdr:twoCellAnchor>
    <xdr:from>
      <xdr:col>0</xdr:col>
      <xdr:colOff>584834</xdr:colOff>
      <xdr:row>27</xdr:row>
      <xdr:rowOff>78106</xdr:rowOff>
    </xdr:from>
    <xdr:to>
      <xdr:col>11</xdr:col>
      <xdr:colOff>30479</xdr:colOff>
      <xdr:row>29</xdr:row>
      <xdr:rowOff>167007</xdr:rowOff>
    </xdr:to>
    <xdr:sp macro="" textlink="">
      <xdr:nvSpPr>
        <xdr:cNvPr id="27" name="TextBox 26">
          <a:extLst>
            <a:ext uri="{FF2B5EF4-FFF2-40B4-BE49-F238E27FC236}">
              <a16:creationId xmlns:a16="http://schemas.microsoft.com/office/drawing/2014/main" xmlns="" id="{00000000-0008-0000-0700-00001B000000}"/>
            </a:ext>
          </a:extLst>
        </xdr:cNvPr>
        <xdr:cNvSpPr txBox="1"/>
      </xdr:nvSpPr>
      <xdr:spPr>
        <a:xfrm>
          <a:off x="584834" y="5419726"/>
          <a:ext cx="6318885" cy="4775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Fix</a:t>
          </a:r>
          <a:r>
            <a:rPr lang="en-US" sz="1500" b="0" baseline="0">
              <a:solidFill>
                <a:srgbClr val="50505A"/>
              </a:solidFill>
              <a:latin typeface="+mn-lt"/>
              <a:ea typeface="Roboto" panose="02000000000000000000" pitchFamily="2" charset="0"/>
            </a:rPr>
            <a:t> the incorrect, protected, formula.</a:t>
          </a:r>
          <a:endParaRPr lang="en-US" sz="1500" b="1">
            <a:solidFill>
              <a:srgbClr val="50505A"/>
            </a:solidFill>
            <a:latin typeface="+mn-lt"/>
            <a:ea typeface="Roboto" panose="02000000000000000000" pitchFamily="2" charset="0"/>
          </a:endParaRPr>
        </a:p>
      </xdr:txBody>
    </xdr:sp>
    <xdr:clientData/>
  </xdr:twoCellAnchor>
  <xdr:twoCellAnchor editAs="oneCell">
    <xdr:from>
      <xdr:col>1</xdr:col>
      <xdr:colOff>66041</xdr:colOff>
      <xdr:row>36</xdr:row>
      <xdr:rowOff>80646</xdr:rowOff>
    </xdr:from>
    <xdr:to>
      <xdr:col>1</xdr:col>
      <xdr:colOff>259080</xdr:colOff>
      <xdr:row>38</xdr:row>
      <xdr:rowOff>48058</xdr:rowOff>
    </xdr:to>
    <xdr:pic>
      <xdr:nvPicPr>
        <xdr:cNvPr id="31" name="Picture 30">
          <a:extLst>
            <a:ext uri="{FF2B5EF4-FFF2-40B4-BE49-F238E27FC236}">
              <a16:creationId xmlns:a16="http://schemas.microsoft.com/office/drawing/2014/main" xmlns="" id="{00000000-0008-0000-0700-00001F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90881" y="7144386"/>
          <a:ext cx="193039" cy="348412"/>
        </a:xfrm>
        <a:prstGeom prst="rect">
          <a:avLst/>
        </a:prstGeom>
      </xdr:spPr>
    </xdr:pic>
    <xdr:clientData/>
  </xdr:twoCellAnchor>
  <xdr:twoCellAnchor editAs="oneCell">
    <xdr:from>
      <xdr:col>0</xdr:col>
      <xdr:colOff>510540</xdr:colOff>
      <xdr:row>1</xdr:row>
      <xdr:rowOff>30480</xdr:rowOff>
    </xdr:from>
    <xdr:to>
      <xdr:col>1</xdr:col>
      <xdr:colOff>532962</xdr:colOff>
      <xdr:row>4</xdr:row>
      <xdr:rowOff>129840</xdr:rowOff>
    </xdr:to>
    <xdr:pic>
      <xdr:nvPicPr>
        <xdr:cNvPr id="32" name="Picture 31">
          <a:extLst>
            <a:ext uri="{FF2B5EF4-FFF2-40B4-BE49-F238E27FC236}">
              <a16:creationId xmlns:a16="http://schemas.microsoft.com/office/drawing/2014/main" xmlns="" id="{00000000-0008-0000-0700-000020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510540" y="213360"/>
          <a:ext cx="647262" cy="648000"/>
        </a:xfrm>
        <a:prstGeom prst="rect">
          <a:avLst/>
        </a:prstGeom>
      </xdr:spPr>
    </xdr:pic>
    <xdr:clientData/>
  </xdr:twoCellAnchor>
  <xdr:twoCellAnchor editAs="oneCell">
    <xdr:from>
      <xdr:col>0</xdr:col>
      <xdr:colOff>373380</xdr:colOff>
      <xdr:row>5</xdr:row>
      <xdr:rowOff>27602</xdr:rowOff>
    </xdr:from>
    <xdr:to>
      <xdr:col>12</xdr:col>
      <xdr:colOff>38100</xdr:colOff>
      <xdr:row>8</xdr:row>
      <xdr:rowOff>114262</xdr:rowOff>
    </xdr:to>
    <xdr:pic>
      <xdr:nvPicPr>
        <xdr:cNvPr id="33" name="Picture 32">
          <a:extLst>
            <a:ext uri="{FF2B5EF4-FFF2-40B4-BE49-F238E27FC236}">
              <a16:creationId xmlns:a16="http://schemas.microsoft.com/office/drawing/2014/main" xmlns="" id="{00000000-0008-0000-0700-000021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373380" y="942002"/>
          <a:ext cx="7162800" cy="635300"/>
        </a:xfrm>
        <a:prstGeom prst="rect">
          <a:avLst/>
        </a:prstGeom>
      </xdr:spPr>
    </xdr:pic>
    <xdr:clientData/>
  </xdr:twoCellAnchor>
  <xdr:twoCellAnchor>
    <xdr:from>
      <xdr:col>1</xdr:col>
      <xdr:colOff>318135</xdr:colOff>
      <xdr:row>30</xdr:row>
      <xdr:rowOff>47626</xdr:rowOff>
    </xdr:from>
    <xdr:to>
      <xdr:col>10</xdr:col>
      <xdr:colOff>371475</xdr:colOff>
      <xdr:row>32</xdr:row>
      <xdr:rowOff>177166</xdr:rowOff>
    </xdr:to>
    <xdr:sp macro="" textlink="">
      <xdr:nvSpPr>
        <xdr:cNvPr id="34" name="TextBox 33">
          <a:extLst>
            <a:ext uri="{FF2B5EF4-FFF2-40B4-BE49-F238E27FC236}">
              <a16:creationId xmlns:a16="http://schemas.microsoft.com/office/drawing/2014/main" xmlns="" id="{00000000-0008-0000-0700-000022000000}"/>
            </a:ext>
          </a:extLst>
        </xdr:cNvPr>
        <xdr:cNvSpPr txBox="1"/>
      </xdr:nvSpPr>
      <xdr:spPr>
        <a:xfrm>
          <a:off x="942975" y="5876926"/>
          <a:ext cx="5676900"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Click on the </a:t>
          </a:r>
          <a:r>
            <a:rPr lang="en-US" sz="1500" b="1">
              <a:solidFill>
                <a:srgbClr val="50505A"/>
              </a:solidFill>
              <a:latin typeface="+mn-lt"/>
              <a:ea typeface="Roboto" panose="02000000000000000000" pitchFamily="2" charset="0"/>
            </a:rPr>
            <a:t>Protection</a:t>
          </a:r>
          <a:r>
            <a:rPr lang="en-US" sz="1500" b="1" baseline="0">
              <a:solidFill>
                <a:srgbClr val="50505A"/>
              </a:solidFill>
              <a:latin typeface="+mn-lt"/>
              <a:ea typeface="Roboto" panose="02000000000000000000" pitchFamily="2" charset="0"/>
            </a:rPr>
            <a:t> Manager         </a:t>
          </a:r>
          <a:r>
            <a:rPr lang="en-US" sz="1500" b="0" baseline="0">
              <a:solidFill>
                <a:srgbClr val="50505A"/>
              </a:solidFill>
              <a:latin typeface="+mn-lt"/>
              <a:ea typeface="Roboto" panose="02000000000000000000" pitchFamily="2" charset="0"/>
            </a:rPr>
            <a:t>and check </a:t>
          </a:r>
          <a:endParaRPr lang="en-US" sz="1500">
            <a:solidFill>
              <a:srgbClr val="50505A"/>
            </a:solidFill>
            <a:latin typeface="+mn-lt"/>
            <a:ea typeface="Roboto" panose="02000000000000000000" pitchFamily="2" charset="0"/>
          </a:endParaRPr>
        </a:p>
      </xdr:txBody>
    </xdr:sp>
    <xdr:clientData/>
  </xdr:twoCellAnchor>
  <xdr:twoCellAnchor editAs="oneCell">
    <xdr:from>
      <xdr:col>5</xdr:col>
      <xdr:colOff>508635</xdr:colOff>
      <xdr:row>30</xdr:row>
      <xdr:rowOff>40006</xdr:rowOff>
    </xdr:from>
    <xdr:to>
      <xdr:col>6</xdr:col>
      <xdr:colOff>257049</xdr:colOff>
      <xdr:row>32</xdr:row>
      <xdr:rowOff>32686</xdr:rowOff>
    </xdr:to>
    <xdr:pic>
      <xdr:nvPicPr>
        <xdr:cNvPr id="35" name="Picture 34">
          <a:extLst>
            <a:ext uri="{FF2B5EF4-FFF2-40B4-BE49-F238E27FC236}">
              <a16:creationId xmlns:a16="http://schemas.microsoft.com/office/drawing/2014/main" xmlns="" id="{00000000-0008-0000-0700-000023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xmlns="" val="0"/>
            </a:ext>
          </a:extLst>
        </a:blip>
        <a:stretch>
          <a:fillRect/>
        </a:stretch>
      </xdr:blipFill>
      <xdr:spPr>
        <a:xfrm>
          <a:off x="3556635" y="6183631"/>
          <a:ext cx="358014" cy="392730"/>
        </a:xfrm>
        <a:prstGeom prst="rect">
          <a:avLst/>
        </a:prstGeom>
      </xdr:spPr>
    </xdr:pic>
    <xdr:clientData/>
  </xdr:twoCellAnchor>
  <xdr:twoCellAnchor editAs="oneCell">
    <xdr:from>
      <xdr:col>8</xdr:col>
      <xdr:colOff>47244</xdr:colOff>
      <xdr:row>30</xdr:row>
      <xdr:rowOff>121063</xdr:rowOff>
    </xdr:from>
    <xdr:to>
      <xdr:col>10</xdr:col>
      <xdr:colOff>303276</xdr:colOff>
      <xdr:row>31</xdr:row>
      <xdr:rowOff>149448</xdr:rowOff>
    </xdr:to>
    <xdr:pic>
      <xdr:nvPicPr>
        <xdr:cNvPr id="36" name="Picture 35">
          <a:extLst>
            <a:ext uri="{FF2B5EF4-FFF2-40B4-BE49-F238E27FC236}">
              <a16:creationId xmlns:a16="http://schemas.microsoft.com/office/drawing/2014/main" xmlns="" id="{00000000-0008-0000-0700-000024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xmlns="" val="0"/>
            </a:ext>
          </a:extLst>
        </a:blip>
        <a:stretch>
          <a:fillRect/>
        </a:stretch>
      </xdr:blipFill>
      <xdr:spPr>
        <a:xfrm>
          <a:off x="4924044" y="6264688"/>
          <a:ext cx="1475232" cy="228410"/>
        </a:xfrm>
        <a:prstGeom prst="rect">
          <a:avLst/>
        </a:prstGeom>
      </xdr:spPr>
    </xdr:pic>
    <xdr:clientData/>
  </xdr:twoCellAnchor>
  <xdr:twoCellAnchor editAs="oneCell">
    <xdr:from>
      <xdr:col>1</xdr:col>
      <xdr:colOff>58421</xdr:colOff>
      <xdr:row>39</xdr:row>
      <xdr:rowOff>19686</xdr:rowOff>
    </xdr:from>
    <xdr:to>
      <xdr:col>1</xdr:col>
      <xdr:colOff>251460</xdr:colOff>
      <xdr:row>40</xdr:row>
      <xdr:rowOff>185218</xdr:rowOff>
    </xdr:to>
    <xdr:pic>
      <xdr:nvPicPr>
        <xdr:cNvPr id="37" name="Picture 36">
          <a:extLst>
            <a:ext uri="{FF2B5EF4-FFF2-40B4-BE49-F238E27FC236}">
              <a16:creationId xmlns:a16="http://schemas.microsoft.com/office/drawing/2014/main" xmlns="" id="{00000000-0008-0000-0700-00002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83261" y="7654926"/>
          <a:ext cx="193039" cy="348412"/>
        </a:xfrm>
        <a:prstGeom prst="rect">
          <a:avLst/>
        </a:prstGeom>
      </xdr:spPr>
    </xdr:pic>
    <xdr:clientData/>
  </xdr:twoCellAnchor>
  <xdr:twoCellAnchor>
    <xdr:from>
      <xdr:col>1</xdr:col>
      <xdr:colOff>401320</xdr:colOff>
      <xdr:row>39</xdr:row>
      <xdr:rowOff>7619</xdr:rowOff>
    </xdr:from>
    <xdr:to>
      <xdr:col>10</xdr:col>
      <xdr:colOff>622300</xdr:colOff>
      <xdr:row>40</xdr:row>
      <xdr:rowOff>320040</xdr:rowOff>
    </xdr:to>
    <xdr:sp macro="" textlink="">
      <xdr:nvSpPr>
        <xdr:cNvPr id="38" name="TextBox 37">
          <a:extLst>
            <a:ext uri="{FF2B5EF4-FFF2-40B4-BE49-F238E27FC236}">
              <a16:creationId xmlns:a16="http://schemas.microsoft.com/office/drawing/2014/main" xmlns="" id="{00000000-0008-0000-0700-000026000000}"/>
            </a:ext>
          </a:extLst>
        </xdr:cNvPr>
        <xdr:cNvSpPr txBox="1"/>
      </xdr:nvSpPr>
      <xdr:spPr>
        <a:xfrm>
          <a:off x="1026160" y="7642859"/>
          <a:ext cx="5844540" cy="4953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a:solidFill>
                <a:srgbClr val="50505A"/>
              </a:solidFill>
              <a:latin typeface="+mn-lt"/>
              <a:ea typeface="Roboto" panose="02000000000000000000" pitchFamily="2" charset="0"/>
            </a:rPr>
            <a:t>Now you can edit the formula at </a:t>
          </a:r>
          <a:r>
            <a:rPr lang="en-US" sz="1500" b="1">
              <a:solidFill>
                <a:srgbClr val="50505A"/>
              </a:solidFill>
              <a:latin typeface="+mn-lt"/>
              <a:ea typeface="Roboto" panose="02000000000000000000" pitchFamily="2" charset="0"/>
            </a:rPr>
            <a:t>T38, </a:t>
          </a:r>
          <a:r>
            <a:rPr lang="en-US" sz="1500" b="0">
              <a:solidFill>
                <a:srgbClr val="50505A"/>
              </a:solidFill>
              <a:latin typeface="+mn-lt"/>
              <a:ea typeface="Roboto" panose="02000000000000000000" pitchFamily="2" charset="0"/>
            </a:rPr>
            <a:t>change if from</a:t>
          </a:r>
          <a:r>
            <a:rPr lang="en-US" sz="1500" b="0" baseline="0">
              <a:solidFill>
                <a:srgbClr val="50505A"/>
              </a:solidFill>
              <a:latin typeface="+mn-lt"/>
              <a:ea typeface="Roboto" panose="02000000000000000000" pitchFamily="2" charset="0"/>
            </a:rPr>
            <a:t> </a:t>
          </a:r>
          <a:r>
            <a:rPr lang="en-US" sz="1500" b="1" baseline="0">
              <a:solidFill>
                <a:srgbClr val="50505A"/>
              </a:solidFill>
              <a:latin typeface="+mn-lt"/>
              <a:ea typeface="Roboto" panose="02000000000000000000" pitchFamily="2" charset="0"/>
            </a:rPr>
            <a:t>AVERAGE </a:t>
          </a:r>
          <a:r>
            <a:rPr lang="en-US" sz="1500" b="0" baseline="0">
              <a:solidFill>
                <a:srgbClr val="50505A"/>
              </a:solidFill>
              <a:latin typeface="+mn-lt"/>
              <a:ea typeface="Roboto" panose="02000000000000000000" pitchFamily="2" charset="0"/>
            </a:rPr>
            <a:t>to </a:t>
          </a:r>
          <a:r>
            <a:rPr lang="en-US" sz="1500" b="1" baseline="0">
              <a:solidFill>
                <a:srgbClr val="50505A"/>
              </a:solidFill>
              <a:latin typeface="+mn-lt"/>
              <a:ea typeface="Roboto" panose="02000000000000000000" pitchFamily="2" charset="0"/>
            </a:rPr>
            <a:t>SUM</a:t>
          </a:r>
          <a:endParaRPr lang="en-US" sz="1500" b="1">
            <a:solidFill>
              <a:srgbClr val="50505A"/>
            </a:solidFill>
            <a:latin typeface="+mn-lt"/>
            <a:ea typeface="Roboto" panose="02000000000000000000" pitchFamily="2" charset="0"/>
          </a:endParaRPr>
        </a:p>
        <a:p>
          <a:endParaRPr lang="en-US" sz="1500" b="1">
            <a:solidFill>
              <a:srgbClr val="50505A"/>
            </a:solidFill>
            <a:latin typeface="+mn-lt"/>
            <a:ea typeface="Roboto" panose="02000000000000000000" pitchFamily="2" charset="0"/>
          </a:endParaRPr>
        </a:p>
      </xdr:txBody>
    </xdr:sp>
    <xdr:clientData/>
  </xdr:twoCellAnchor>
  <xdr:twoCellAnchor>
    <xdr:from>
      <xdr:col>11</xdr:col>
      <xdr:colOff>371475</xdr:colOff>
      <xdr:row>32</xdr:row>
      <xdr:rowOff>62866</xdr:rowOff>
    </xdr:from>
    <xdr:to>
      <xdr:col>12</xdr:col>
      <xdr:colOff>542924</xdr:colOff>
      <xdr:row>35</xdr:row>
      <xdr:rowOff>187326</xdr:rowOff>
    </xdr:to>
    <xdr:sp macro="" textlink="">
      <xdr:nvSpPr>
        <xdr:cNvPr id="39" name="Arrow: Left 42">
          <a:extLst>
            <a:ext uri="{FF2B5EF4-FFF2-40B4-BE49-F238E27FC236}">
              <a16:creationId xmlns:a16="http://schemas.microsoft.com/office/drawing/2014/main" xmlns="" id="{00000000-0008-0000-0700-000027000000}"/>
            </a:ext>
          </a:extLst>
        </xdr:cNvPr>
        <xdr:cNvSpPr/>
      </xdr:nvSpPr>
      <xdr:spPr>
        <a:xfrm flipH="1">
          <a:off x="7244715" y="6364606"/>
          <a:ext cx="796289" cy="695960"/>
        </a:xfrm>
        <a:prstGeom prst="leftArrow">
          <a:avLst>
            <a:gd name="adj1" fmla="val 48164"/>
            <a:gd name="adj2" fmla="val 46043"/>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nl-NL" sz="1100"/>
        </a:p>
      </xdr:txBody>
    </xdr:sp>
    <xdr:clientData/>
  </xdr:twoCellAnchor>
  <xdr:twoCellAnchor editAs="oneCell">
    <xdr:from>
      <xdr:col>13</xdr:col>
      <xdr:colOff>7621</xdr:colOff>
      <xdr:row>11</xdr:row>
      <xdr:rowOff>152400</xdr:rowOff>
    </xdr:from>
    <xdr:to>
      <xdr:col>15</xdr:col>
      <xdr:colOff>658672</xdr:colOff>
      <xdr:row>21</xdr:row>
      <xdr:rowOff>163560</xdr:rowOff>
    </xdr:to>
    <xdr:pic>
      <xdr:nvPicPr>
        <xdr:cNvPr id="40" name="Picture 39">
          <a:extLst>
            <a:ext uri="{FF2B5EF4-FFF2-40B4-BE49-F238E27FC236}">
              <a16:creationId xmlns:a16="http://schemas.microsoft.com/office/drawing/2014/main" xmlns="" id="{00000000-0008-0000-0700-000028000000}"/>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xmlns="" val="0"/>
            </a:ext>
          </a:extLst>
        </a:blip>
        <a:srcRect t="2655" r="1031"/>
        <a:stretch/>
      </xdr:blipFill>
      <xdr:spPr>
        <a:xfrm>
          <a:off x="8130541" y="2164080"/>
          <a:ext cx="2578911" cy="2160000"/>
        </a:xfrm>
        <a:prstGeom prst="rect">
          <a:avLst/>
        </a:prstGeom>
        <a:ln>
          <a:noFill/>
        </a:ln>
      </xdr:spPr>
    </xdr:pic>
    <xdr:clientData/>
  </xdr:twoCellAnchor>
  <xdr:twoCellAnchor editAs="oneCell">
    <xdr:from>
      <xdr:col>16</xdr:col>
      <xdr:colOff>495299</xdr:colOff>
      <xdr:row>11</xdr:row>
      <xdr:rowOff>152400</xdr:rowOff>
    </xdr:from>
    <xdr:to>
      <xdr:col>18</xdr:col>
      <xdr:colOff>524494</xdr:colOff>
      <xdr:row>21</xdr:row>
      <xdr:rowOff>163560</xdr:rowOff>
    </xdr:to>
    <xdr:pic>
      <xdr:nvPicPr>
        <xdr:cNvPr id="41" name="Picture 40">
          <a:extLst>
            <a:ext uri="{FF2B5EF4-FFF2-40B4-BE49-F238E27FC236}">
              <a16:creationId xmlns:a16="http://schemas.microsoft.com/office/drawing/2014/main" xmlns="" id="{00000000-0008-0000-0700-000029000000}"/>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xmlns="" val="0"/>
            </a:ext>
          </a:extLst>
        </a:blip>
        <a:srcRect l="3807" t="3752" r="9418" b="4569"/>
        <a:stretch/>
      </xdr:blipFill>
      <xdr:spPr>
        <a:xfrm>
          <a:off x="11376659" y="2164080"/>
          <a:ext cx="1736075" cy="2160000"/>
        </a:xfrm>
        <a:prstGeom prst="rect">
          <a:avLst/>
        </a:prstGeom>
        <a:ln>
          <a:noFill/>
        </a:ln>
      </xdr:spPr>
    </xdr:pic>
    <xdr:clientData/>
  </xdr:twoCellAnchor>
  <xdr:twoCellAnchor>
    <xdr:from>
      <xdr:col>14</xdr:col>
      <xdr:colOff>152400</xdr:colOff>
      <xdr:row>21</xdr:row>
      <xdr:rowOff>164998</xdr:rowOff>
    </xdr:from>
    <xdr:to>
      <xdr:col>15</xdr:col>
      <xdr:colOff>659130</xdr:colOff>
      <xdr:row>23</xdr:row>
      <xdr:rowOff>144780</xdr:rowOff>
    </xdr:to>
    <xdr:sp macro="" textlink="">
      <xdr:nvSpPr>
        <xdr:cNvPr id="42" name="TextBox 41">
          <a:extLst>
            <a:ext uri="{FF2B5EF4-FFF2-40B4-BE49-F238E27FC236}">
              <a16:creationId xmlns:a16="http://schemas.microsoft.com/office/drawing/2014/main" xmlns="" id="{00000000-0008-0000-0700-00002A000000}"/>
            </a:ext>
          </a:extLst>
        </xdr:cNvPr>
        <xdr:cNvSpPr txBox="1"/>
      </xdr:nvSpPr>
      <xdr:spPr>
        <a:xfrm>
          <a:off x="9296400" y="4325518"/>
          <a:ext cx="1413510" cy="3455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i="1" baseline="0">
              <a:solidFill>
                <a:srgbClr val="50505A"/>
              </a:solidFill>
              <a:latin typeface="+mn-lt"/>
              <a:ea typeface="Roboto" panose="02000000000000000000" pitchFamily="2" charset="0"/>
            </a:rPr>
            <a:t>Unlock Cells</a:t>
          </a:r>
          <a:endParaRPr lang="en-US" sz="1200" i="1">
            <a:solidFill>
              <a:srgbClr val="50505A"/>
            </a:solidFill>
            <a:latin typeface="+mn-lt"/>
            <a:ea typeface="Roboto" panose="02000000000000000000" pitchFamily="2" charset="0"/>
          </a:endParaRPr>
        </a:p>
      </xdr:txBody>
    </xdr:sp>
    <xdr:clientData/>
  </xdr:twoCellAnchor>
  <xdr:twoCellAnchor>
    <xdr:from>
      <xdr:col>17</xdr:col>
      <xdr:colOff>137160</xdr:colOff>
      <xdr:row>21</xdr:row>
      <xdr:rowOff>164998</xdr:rowOff>
    </xdr:from>
    <xdr:to>
      <xdr:col>18</xdr:col>
      <xdr:colOff>514350</xdr:colOff>
      <xdr:row>23</xdr:row>
      <xdr:rowOff>124700</xdr:rowOff>
    </xdr:to>
    <xdr:sp macro="" textlink="">
      <xdr:nvSpPr>
        <xdr:cNvPr id="43" name="TextBox 42">
          <a:extLst>
            <a:ext uri="{FF2B5EF4-FFF2-40B4-BE49-F238E27FC236}">
              <a16:creationId xmlns:a16="http://schemas.microsoft.com/office/drawing/2014/main" xmlns="" id="{00000000-0008-0000-0700-00002B000000}"/>
            </a:ext>
          </a:extLst>
        </xdr:cNvPr>
        <xdr:cNvSpPr txBox="1"/>
      </xdr:nvSpPr>
      <xdr:spPr>
        <a:xfrm>
          <a:off x="11803380" y="4325518"/>
          <a:ext cx="1299210" cy="3254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i="1" baseline="0">
              <a:solidFill>
                <a:srgbClr val="50505A"/>
              </a:solidFill>
              <a:latin typeface="+mn-lt"/>
              <a:ea typeface="Roboto" panose="02000000000000000000" pitchFamily="2" charset="0"/>
            </a:rPr>
            <a:t>Protect Sheets</a:t>
          </a:r>
          <a:endParaRPr lang="en-US" sz="1200" i="1">
            <a:solidFill>
              <a:srgbClr val="50505A"/>
            </a:solidFill>
            <a:latin typeface="+mn-lt"/>
            <a:ea typeface="Roboto" panose="02000000000000000000" pitchFamily="2" charset="0"/>
          </a:endParaRPr>
        </a:p>
      </xdr:txBody>
    </xdr:sp>
    <xdr:clientData/>
  </xdr:twoCellAnchor>
  <xdr:twoCellAnchor>
    <xdr:from>
      <xdr:col>0</xdr:col>
      <xdr:colOff>363855</xdr:colOff>
      <xdr:row>8</xdr:row>
      <xdr:rowOff>116205</xdr:rowOff>
    </xdr:from>
    <xdr:to>
      <xdr:col>12</xdr:col>
      <xdr:colOff>30480</xdr:colOff>
      <xdr:row>8</xdr:row>
      <xdr:rowOff>116205</xdr:rowOff>
    </xdr:to>
    <xdr:cxnSp macro="">
      <xdr:nvCxnSpPr>
        <xdr:cNvPr id="11" name="Top line" descr="Decorative line">
          <a:extLst>
            <a:ext uri="{FF2B5EF4-FFF2-40B4-BE49-F238E27FC236}">
              <a16:creationId xmlns:a16="http://schemas.microsoft.com/office/drawing/2014/main" xmlns="" id="{00000000-0008-0000-0700-00000B000000}"/>
            </a:ext>
          </a:extLst>
        </xdr:cNvPr>
        <xdr:cNvCxnSpPr>
          <a:cxnSpLocks/>
        </xdr:cNvCxnSpPr>
      </xdr:nvCxnSpPr>
      <xdr:spPr>
        <a:xfrm>
          <a:off x="363855" y="1579245"/>
          <a:ext cx="716470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297180</xdr:colOff>
      <xdr:row>8</xdr:row>
      <xdr:rowOff>152400</xdr:rowOff>
    </xdr:from>
    <xdr:to>
      <xdr:col>11</xdr:col>
      <xdr:colOff>615315</xdr:colOff>
      <xdr:row>41</xdr:row>
      <xdr:rowOff>83820</xdr:rowOff>
    </xdr:to>
    <xdr:sp macro="" textlink="">
      <xdr:nvSpPr>
        <xdr:cNvPr id="3" name="Rectangle 2">
          <a:extLst>
            <a:ext uri="{FF2B5EF4-FFF2-40B4-BE49-F238E27FC236}">
              <a16:creationId xmlns:a16="http://schemas.microsoft.com/office/drawing/2014/main" xmlns="" id="{00000000-0008-0000-0800-000003000000}"/>
            </a:ext>
          </a:extLst>
        </xdr:cNvPr>
        <xdr:cNvSpPr/>
      </xdr:nvSpPr>
      <xdr:spPr>
        <a:xfrm>
          <a:off x="297180" y="1615440"/>
          <a:ext cx="7191375" cy="6713220"/>
        </a:xfrm>
        <a:prstGeom prst="rect">
          <a:avLst/>
        </a:prstGeom>
        <a:solidFill>
          <a:srgbClr val="DCE6E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58421</xdr:colOff>
      <xdr:row>28</xdr:row>
      <xdr:rowOff>255906</xdr:rowOff>
    </xdr:from>
    <xdr:to>
      <xdr:col>1</xdr:col>
      <xdr:colOff>251460</xdr:colOff>
      <xdr:row>39</xdr:row>
      <xdr:rowOff>25198</xdr:rowOff>
    </xdr:to>
    <xdr:pic>
      <xdr:nvPicPr>
        <xdr:cNvPr id="5" name="Picture 4">
          <a:extLst>
            <a:ext uri="{FF2B5EF4-FFF2-40B4-BE49-F238E27FC236}">
              <a16:creationId xmlns:a16="http://schemas.microsoft.com/office/drawing/2014/main" xmlns="" id="{00000000-0008-0000-0800-00000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683261" y="5711826"/>
          <a:ext cx="193039" cy="348412"/>
        </a:xfrm>
        <a:prstGeom prst="rect">
          <a:avLst/>
        </a:prstGeom>
      </xdr:spPr>
    </xdr:pic>
    <xdr:clientData/>
  </xdr:twoCellAnchor>
  <xdr:twoCellAnchor>
    <xdr:from>
      <xdr:col>0</xdr:col>
      <xdr:colOff>599440</xdr:colOff>
      <xdr:row>32</xdr:row>
      <xdr:rowOff>5714</xdr:rowOff>
    </xdr:from>
    <xdr:to>
      <xdr:col>11</xdr:col>
      <xdr:colOff>60960</xdr:colOff>
      <xdr:row>38</xdr:row>
      <xdr:rowOff>7620</xdr:rowOff>
    </xdr:to>
    <xdr:sp macro="" textlink="">
      <xdr:nvSpPr>
        <xdr:cNvPr id="6" name="TextBox 5">
          <a:extLst>
            <a:ext uri="{FF2B5EF4-FFF2-40B4-BE49-F238E27FC236}">
              <a16:creationId xmlns:a16="http://schemas.microsoft.com/office/drawing/2014/main" xmlns="" id="{00000000-0008-0000-0800-000006000000}"/>
            </a:ext>
          </a:extLst>
        </xdr:cNvPr>
        <xdr:cNvSpPr txBox="1"/>
      </xdr:nvSpPr>
      <xdr:spPr>
        <a:xfrm>
          <a:off x="599440" y="6604634"/>
          <a:ext cx="6334760" cy="10991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500" b="0">
              <a:solidFill>
                <a:srgbClr val="50505A"/>
              </a:solidFill>
              <a:latin typeface="+mn-lt"/>
              <a:ea typeface="Roboto" panose="02000000000000000000" pitchFamily="2" charset="0"/>
            </a:rPr>
            <a:t>As you can see,</a:t>
          </a:r>
          <a:r>
            <a:rPr lang="en-US" sz="1500" b="0" baseline="0">
              <a:solidFill>
                <a:srgbClr val="50505A"/>
              </a:solidFill>
              <a:latin typeface="+mn-lt"/>
              <a:ea typeface="Roboto" panose="02000000000000000000" pitchFamily="2" charset="0"/>
            </a:rPr>
            <a:t> there may be more than meets the eye! There is even a VERY HIDDEN SHEET which is now visible, see if you can spot it. </a:t>
          </a:r>
        </a:p>
        <a:p>
          <a:pPr algn="l"/>
          <a:endParaRPr lang="en-US" sz="1500" b="0" baseline="0">
            <a:solidFill>
              <a:srgbClr val="50505A"/>
            </a:solidFill>
            <a:latin typeface="+mn-lt"/>
            <a:ea typeface="Roboto" panose="02000000000000000000" pitchFamily="2" charset="0"/>
          </a:endParaRPr>
        </a:p>
        <a:p>
          <a:pPr algn="l"/>
          <a:r>
            <a:rPr lang="en-US" sz="1500" b="1">
              <a:solidFill>
                <a:srgbClr val="50505A"/>
              </a:solidFill>
              <a:latin typeface="+mn-lt"/>
              <a:ea typeface="Roboto" panose="02000000000000000000" pitchFamily="2" charset="0"/>
            </a:rPr>
            <a:t>Click on"</a:t>
          </a:r>
          <a:r>
            <a:rPr lang="en-US" sz="1500" b="1" baseline="0">
              <a:solidFill>
                <a:srgbClr val="50505A"/>
              </a:solidFill>
              <a:latin typeface="+mn-lt"/>
              <a:ea typeface="Roboto" panose="02000000000000000000" pitchFamily="2" charset="0"/>
            </a:rPr>
            <a:t> Rehide" to put everthing back</a:t>
          </a:r>
          <a:endParaRPr lang="en-US" sz="1500" b="1">
            <a:solidFill>
              <a:srgbClr val="50505A"/>
            </a:solidFill>
            <a:latin typeface="+mn-lt"/>
            <a:ea typeface="Roboto" panose="02000000000000000000" pitchFamily="2" charset="0"/>
          </a:endParaRPr>
        </a:p>
      </xdr:txBody>
    </xdr:sp>
    <xdr:clientData/>
  </xdr:twoCellAnchor>
  <xdr:twoCellAnchor>
    <xdr:from>
      <xdr:col>1</xdr:col>
      <xdr:colOff>489584</xdr:colOff>
      <xdr:row>2</xdr:row>
      <xdr:rowOff>60960</xdr:rowOff>
    </xdr:from>
    <xdr:to>
      <xdr:col>9</xdr:col>
      <xdr:colOff>434340</xdr:colOff>
      <xdr:row>5</xdr:row>
      <xdr:rowOff>22860</xdr:rowOff>
    </xdr:to>
    <xdr:sp macro="" textlink="">
      <xdr:nvSpPr>
        <xdr:cNvPr id="8" name="TextBox 7">
          <a:extLst>
            <a:ext uri="{FF2B5EF4-FFF2-40B4-BE49-F238E27FC236}">
              <a16:creationId xmlns:a16="http://schemas.microsoft.com/office/drawing/2014/main" xmlns="" id="{00000000-0008-0000-0800-000008000000}"/>
            </a:ext>
          </a:extLst>
        </xdr:cNvPr>
        <xdr:cNvSpPr txBox="1"/>
      </xdr:nvSpPr>
      <xdr:spPr>
        <a:xfrm>
          <a:off x="1114424" y="426720"/>
          <a:ext cx="4943476"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rgbClr val="50505A"/>
              </a:solidFill>
              <a:latin typeface="+mn-lt"/>
              <a:ea typeface="Roboto" panose="02000000000000000000" pitchFamily="2" charset="0"/>
            </a:rPr>
            <a:t>Unhide/Rehide Everything</a:t>
          </a:r>
          <a:endParaRPr lang="en-US" sz="2400" b="0">
            <a:solidFill>
              <a:srgbClr val="50505A"/>
            </a:solidFill>
            <a:latin typeface="+mn-lt"/>
            <a:ea typeface="Roboto" panose="02000000000000000000" pitchFamily="2" charset="0"/>
          </a:endParaRPr>
        </a:p>
      </xdr:txBody>
    </xdr:sp>
    <xdr:clientData/>
  </xdr:twoCellAnchor>
  <xdr:twoCellAnchor>
    <xdr:from>
      <xdr:col>0</xdr:col>
      <xdr:colOff>593953</xdr:colOff>
      <xdr:row>9</xdr:row>
      <xdr:rowOff>46669</xdr:rowOff>
    </xdr:from>
    <xdr:to>
      <xdr:col>6</xdr:col>
      <xdr:colOff>506491</xdr:colOff>
      <xdr:row>12</xdr:row>
      <xdr:rowOff>17145</xdr:rowOff>
    </xdr:to>
    <xdr:sp macro="" textlink="">
      <xdr:nvSpPr>
        <xdr:cNvPr id="9" name="TextBox 8">
          <a:extLst>
            <a:ext uri="{FF2B5EF4-FFF2-40B4-BE49-F238E27FC236}">
              <a16:creationId xmlns:a16="http://schemas.microsoft.com/office/drawing/2014/main" xmlns="" id="{00000000-0008-0000-0800-000009000000}"/>
            </a:ext>
          </a:extLst>
        </xdr:cNvPr>
        <xdr:cNvSpPr txBox="1"/>
      </xdr:nvSpPr>
      <xdr:spPr>
        <a:xfrm>
          <a:off x="593953" y="1692589"/>
          <a:ext cx="3661578" cy="519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What</a:t>
          </a:r>
          <a:r>
            <a:rPr lang="en-US" sz="2000" b="1" baseline="0">
              <a:solidFill>
                <a:srgbClr val="50505A"/>
              </a:solidFill>
              <a:latin typeface="+mn-lt"/>
              <a:ea typeface="Roboto" panose="02000000000000000000" pitchFamily="2" charset="0"/>
            </a:rPr>
            <a:t> does it do?</a:t>
          </a:r>
          <a:endParaRPr lang="en-US" sz="2000" b="1">
            <a:solidFill>
              <a:srgbClr val="50505A"/>
            </a:solidFill>
            <a:latin typeface="+mn-lt"/>
            <a:ea typeface="Roboto" panose="02000000000000000000" pitchFamily="2" charset="0"/>
          </a:endParaRPr>
        </a:p>
      </xdr:txBody>
    </xdr:sp>
    <xdr:clientData/>
  </xdr:twoCellAnchor>
  <xdr:twoCellAnchor>
    <xdr:from>
      <xdr:col>0</xdr:col>
      <xdr:colOff>327660</xdr:colOff>
      <xdr:row>8</xdr:row>
      <xdr:rowOff>139065</xdr:rowOff>
    </xdr:from>
    <xdr:to>
      <xdr:col>12</xdr:col>
      <xdr:colOff>15240</xdr:colOff>
      <xdr:row>8</xdr:row>
      <xdr:rowOff>139065</xdr:rowOff>
    </xdr:to>
    <xdr:cxnSp macro="">
      <xdr:nvCxnSpPr>
        <xdr:cNvPr id="10" name="Top line" descr="Decorative line">
          <a:extLst>
            <a:ext uri="{FF2B5EF4-FFF2-40B4-BE49-F238E27FC236}">
              <a16:creationId xmlns:a16="http://schemas.microsoft.com/office/drawing/2014/main" xmlns="" id="{00000000-0008-0000-0800-00000A000000}"/>
            </a:ext>
          </a:extLst>
        </xdr:cNvPr>
        <xdr:cNvCxnSpPr>
          <a:cxnSpLocks/>
        </xdr:cNvCxnSpPr>
      </xdr:nvCxnSpPr>
      <xdr:spPr>
        <a:xfrm>
          <a:off x="327660" y="1602105"/>
          <a:ext cx="718566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16</xdr:row>
      <xdr:rowOff>94294</xdr:rowOff>
    </xdr:from>
    <xdr:to>
      <xdr:col>6</xdr:col>
      <xdr:colOff>514111</xdr:colOff>
      <xdr:row>18</xdr:row>
      <xdr:rowOff>59055</xdr:rowOff>
    </xdr:to>
    <xdr:sp macro="" textlink="">
      <xdr:nvSpPr>
        <xdr:cNvPr id="11" name="TextBox 10">
          <a:extLst>
            <a:ext uri="{FF2B5EF4-FFF2-40B4-BE49-F238E27FC236}">
              <a16:creationId xmlns:a16="http://schemas.microsoft.com/office/drawing/2014/main" xmlns="" id="{00000000-0008-0000-0800-00000B000000}"/>
            </a:ext>
          </a:extLst>
        </xdr:cNvPr>
        <xdr:cNvSpPr txBox="1"/>
      </xdr:nvSpPr>
      <xdr:spPr>
        <a:xfrm>
          <a:off x="601573" y="3340414"/>
          <a:ext cx="3661578" cy="3305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How does that help you?</a:t>
          </a:r>
        </a:p>
      </xdr:txBody>
    </xdr:sp>
    <xdr:clientData/>
  </xdr:twoCellAnchor>
  <xdr:twoCellAnchor>
    <xdr:from>
      <xdr:col>0</xdr:col>
      <xdr:colOff>588368</xdr:colOff>
      <xdr:row>19</xdr:row>
      <xdr:rowOff>20218</xdr:rowOff>
    </xdr:from>
    <xdr:to>
      <xdr:col>11</xdr:col>
      <xdr:colOff>407670</xdr:colOff>
      <xdr:row>23</xdr:row>
      <xdr:rowOff>0</xdr:rowOff>
    </xdr:to>
    <xdr:sp macro="" textlink="">
      <xdr:nvSpPr>
        <xdr:cNvPr id="12" name="TextBox 11">
          <a:extLst>
            <a:ext uri="{FF2B5EF4-FFF2-40B4-BE49-F238E27FC236}">
              <a16:creationId xmlns:a16="http://schemas.microsoft.com/office/drawing/2014/main" xmlns="" id="{00000000-0008-0000-0800-00000C000000}"/>
            </a:ext>
          </a:extLst>
        </xdr:cNvPr>
        <xdr:cNvSpPr txBox="1"/>
      </xdr:nvSpPr>
      <xdr:spPr>
        <a:xfrm>
          <a:off x="588368" y="3814978"/>
          <a:ext cx="6692542" cy="711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This feature allows you to see all information</a:t>
          </a:r>
          <a:r>
            <a:rPr lang="en-US" sz="1500" baseline="0">
              <a:solidFill>
                <a:srgbClr val="50505A"/>
              </a:solidFill>
              <a:latin typeface="+mn-lt"/>
              <a:ea typeface="Roboto" panose="02000000000000000000" pitchFamily="2" charset="0"/>
            </a:rPr>
            <a:t>, which can be important with new spreadsheets, and even very hidden sheets, which can be dangerous.</a:t>
          </a:r>
          <a:endParaRPr lang="en-US" sz="1500">
            <a:solidFill>
              <a:srgbClr val="50505A"/>
            </a:solidFill>
            <a:latin typeface="+mn-lt"/>
            <a:ea typeface="Roboto" panose="02000000000000000000" pitchFamily="2" charset="0"/>
          </a:endParaRPr>
        </a:p>
      </xdr:txBody>
    </xdr:sp>
    <xdr:clientData/>
  </xdr:twoCellAnchor>
  <xdr:twoCellAnchor>
    <xdr:from>
      <xdr:col>1</xdr:col>
      <xdr:colOff>111760</xdr:colOff>
      <xdr:row>42</xdr:row>
      <xdr:rowOff>23495</xdr:rowOff>
    </xdr:from>
    <xdr:to>
      <xdr:col>4</xdr:col>
      <xdr:colOff>238125</xdr:colOff>
      <xdr:row>43</xdr:row>
      <xdr:rowOff>177800</xdr:rowOff>
    </xdr:to>
    <xdr:grpSp>
      <xdr:nvGrpSpPr>
        <xdr:cNvPr id="13" name="Group 12">
          <a:hlinkClick xmlns:r="http://schemas.openxmlformats.org/officeDocument/2006/relationships" r:id="rId2"/>
          <a:extLst>
            <a:ext uri="{FF2B5EF4-FFF2-40B4-BE49-F238E27FC236}">
              <a16:creationId xmlns:a16="http://schemas.microsoft.com/office/drawing/2014/main" xmlns="" id="{00000000-0008-0000-0800-00000D000000}"/>
            </a:ext>
          </a:extLst>
        </xdr:cNvPr>
        <xdr:cNvGrpSpPr/>
      </xdr:nvGrpSpPr>
      <xdr:grpSpPr>
        <a:xfrm>
          <a:off x="736600" y="6607175"/>
          <a:ext cx="2000885" cy="337185"/>
          <a:chOff x="736600" y="8161655"/>
          <a:chExt cx="2000885" cy="337185"/>
        </a:xfrm>
      </xdr:grpSpPr>
      <xdr:sp macro="" textlink="">
        <xdr:nvSpPr>
          <xdr:cNvPr id="14" name="TextBox 13">
            <a:hlinkClick xmlns:r="http://schemas.openxmlformats.org/officeDocument/2006/relationships" r:id="rId3"/>
            <a:extLst>
              <a:ext uri="{FF2B5EF4-FFF2-40B4-BE49-F238E27FC236}">
                <a16:creationId xmlns:a16="http://schemas.microsoft.com/office/drawing/2014/main" xmlns="" id="{00000000-0008-0000-0800-00000E000000}"/>
              </a:ext>
            </a:extLst>
          </xdr:cNvPr>
          <xdr:cNvSpPr txBox="1"/>
        </xdr:nvSpPr>
        <xdr:spPr>
          <a:xfrm>
            <a:off x="928016" y="8161655"/>
            <a:ext cx="180946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rgbClr val="50505A"/>
                </a:solidFill>
                <a:latin typeface="+mn-lt"/>
                <a:ea typeface="Roboto" panose="02000000000000000000" pitchFamily="2" charset="0"/>
              </a:rPr>
              <a:t>Previous</a:t>
            </a:r>
            <a:endParaRPr lang="en-US" sz="1600" b="1">
              <a:solidFill>
                <a:srgbClr val="50505A"/>
              </a:solidFill>
              <a:latin typeface="+mn-lt"/>
              <a:ea typeface="Roboto" panose="02000000000000000000" pitchFamily="2" charset="0"/>
            </a:endParaRPr>
          </a:p>
        </xdr:txBody>
      </xdr:sp>
      <xdr:pic>
        <xdr:nvPicPr>
          <xdr:cNvPr id="15" name="Picture 14">
            <a:extLst>
              <a:ext uri="{FF2B5EF4-FFF2-40B4-BE49-F238E27FC236}">
                <a16:creationId xmlns:a16="http://schemas.microsoft.com/office/drawing/2014/main" xmlns="" id="{00000000-0008-0000-0800-00000F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flipH="1">
            <a:off x="736600" y="8198164"/>
            <a:ext cx="160392" cy="281586"/>
          </a:xfrm>
          <a:prstGeom prst="rect">
            <a:avLst/>
          </a:prstGeom>
          <a:noFill/>
        </xdr:spPr>
      </xdr:pic>
    </xdr:grpSp>
    <xdr:clientData/>
  </xdr:twoCellAnchor>
  <xdr:twoCellAnchor>
    <xdr:from>
      <xdr:col>0</xdr:col>
      <xdr:colOff>579119</xdr:colOff>
      <xdr:row>12</xdr:row>
      <xdr:rowOff>70485</xdr:rowOff>
    </xdr:from>
    <xdr:to>
      <xdr:col>11</xdr:col>
      <xdr:colOff>462914</xdr:colOff>
      <xdr:row>15</xdr:row>
      <xdr:rowOff>182880</xdr:rowOff>
    </xdr:to>
    <xdr:sp macro="" textlink="">
      <xdr:nvSpPr>
        <xdr:cNvPr id="16" name="TextBox 15">
          <a:extLst>
            <a:ext uri="{FF2B5EF4-FFF2-40B4-BE49-F238E27FC236}">
              <a16:creationId xmlns:a16="http://schemas.microsoft.com/office/drawing/2014/main" xmlns="" id="{00000000-0008-0000-0800-000010000000}"/>
            </a:ext>
          </a:extLst>
        </xdr:cNvPr>
        <xdr:cNvSpPr txBox="1"/>
      </xdr:nvSpPr>
      <xdr:spPr>
        <a:xfrm>
          <a:off x="579119" y="2265045"/>
          <a:ext cx="6757035" cy="661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500" b="0" i="0" u="none" strike="noStrike" kern="0" cap="none" spc="0" normalizeH="0" baseline="0" noProof="0">
              <a:ln>
                <a:noFill/>
              </a:ln>
              <a:solidFill>
                <a:srgbClr val="50505A"/>
              </a:solidFill>
              <a:effectLst/>
              <a:uLnTx/>
              <a:uFillTx/>
              <a:latin typeface="+mn-lt"/>
              <a:ea typeface="Roboto" panose="02000000000000000000" pitchFamily="2" charset="0"/>
              <a:cs typeface="+mn-cs"/>
            </a:rPr>
            <a:t>Unhide Everything reveals all hidden information, cells, rows, columns and sheets. Rehide puts all information which was hidden back into hiding.</a:t>
          </a:r>
        </a:p>
      </xdr:txBody>
    </xdr:sp>
    <xdr:clientData/>
  </xdr:twoCellAnchor>
  <xdr:twoCellAnchor>
    <xdr:from>
      <xdr:col>0</xdr:col>
      <xdr:colOff>327660</xdr:colOff>
      <xdr:row>15</xdr:row>
      <xdr:rowOff>337185</xdr:rowOff>
    </xdr:from>
    <xdr:to>
      <xdr:col>12</xdr:col>
      <xdr:colOff>20955</xdr:colOff>
      <xdr:row>15</xdr:row>
      <xdr:rowOff>337185</xdr:rowOff>
    </xdr:to>
    <xdr:cxnSp macro="">
      <xdr:nvCxnSpPr>
        <xdr:cNvPr id="17" name="Top line" descr="Decorative line">
          <a:extLst>
            <a:ext uri="{FF2B5EF4-FFF2-40B4-BE49-F238E27FC236}">
              <a16:creationId xmlns:a16="http://schemas.microsoft.com/office/drawing/2014/main" xmlns="" id="{00000000-0008-0000-0800-000011000000}"/>
            </a:ext>
          </a:extLst>
        </xdr:cNvPr>
        <xdr:cNvCxnSpPr>
          <a:cxnSpLocks/>
        </xdr:cNvCxnSpPr>
      </xdr:nvCxnSpPr>
      <xdr:spPr>
        <a:xfrm>
          <a:off x="327660" y="3080385"/>
          <a:ext cx="719137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601573</xdr:colOff>
      <xdr:row>24</xdr:row>
      <xdr:rowOff>141919</xdr:rowOff>
    </xdr:from>
    <xdr:to>
      <xdr:col>6</xdr:col>
      <xdr:colOff>514111</xdr:colOff>
      <xdr:row>26</xdr:row>
      <xdr:rowOff>106680</xdr:rowOff>
    </xdr:to>
    <xdr:sp macro="" textlink="">
      <xdr:nvSpPr>
        <xdr:cNvPr id="18" name="TextBox 17">
          <a:extLst>
            <a:ext uri="{FF2B5EF4-FFF2-40B4-BE49-F238E27FC236}">
              <a16:creationId xmlns:a16="http://schemas.microsoft.com/office/drawing/2014/main" xmlns="" id="{00000000-0008-0000-0800-000012000000}"/>
            </a:ext>
          </a:extLst>
        </xdr:cNvPr>
        <xdr:cNvSpPr txBox="1"/>
      </xdr:nvSpPr>
      <xdr:spPr>
        <a:xfrm>
          <a:off x="601573" y="4851079"/>
          <a:ext cx="3661578" cy="3305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2000" b="1">
              <a:solidFill>
                <a:srgbClr val="50505A"/>
              </a:solidFill>
              <a:latin typeface="+mn-lt"/>
              <a:ea typeface="Roboto" panose="02000000000000000000" pitchFamily="2" charset="0"/>
            </a:rPr>
            <a:t>Try</a:t>
          </a:r>
          <a:r>
            <a:rPr lang="en-US" sz="2000" b="1" baseline="0">
              <a:solidFill>
                <a:srgbClr val="50505A"/>
              </a:solidFill>
              <a:latin typeface="+mn-lt"/>
              <a:ea typeface="Roboto" panose="02000000000000000000" pitchFamily="2" charset="0"/>
            </a:rPr>
            <a:t> it out!</a:t>
          </a:r>
          <a:endParaRPr lang="en-US" sz="2000" b="1">
            <a:solidFill>
              <a:srgbClr val="50505A"/>
            </a:solidFill>
            <a:latin typeface="+mn-lt"/>
            <a:ea typeface="Roboto" panose="02000000000000000000" pitchFamily="2" charset="0"/>
          </a:endParaRPr>
        </a:p>
      </xdr:txBody>
    </xdr:sp>
    <xdr:clientData/>
  </xdr:twoCellAnchor>
  <xdr:twoCellAnchor>
    <xdr:from>
      <xdr:col>0</xdr:col>
      <xdr:colOff>323850</xdr:colOff>
      <xdr:row>23</xdr:row>
      <xdr:rowOff>140970</xdr:rowOff>
    </xdr:from>
    <xdr:to>
      <xdr:col>12</xdr:col>
      <xdr:colOff>22860</xdr:colOff>
      <xdr:row>23</xdr:row>
      <xdr:rowOff>140970</xdr:rowOff>
    </xdr:to>
    <xdr:cxnSp macro="">
      <xdr:nvCxnSpPr>
        <xdr:cNvPr id="19" name="Top line" descr="Decorative line">
          <a:extLst>
            <a:ext uri="{FF2B5EF4-FFF2-40B4-BE49-F238E27FC236}">
              <a16:creationId xmlns:a16="http://schemas.microsoft.com/office/drawing/2014/main" xmlns="" id="{00000000-0008-0000-0800-000013000000}"/>
            </a:ext>
          </a:extLst>
        </xdr:cNvPr>
        <xdr:cNvCxnSpPr>
          <a:cxnSpLocks/>
        </xdr:cNvCxnSpPr>
      </xdr:nvCxnSpPr>
      <xdr:spPr>
        <a:xfrm>
          <a:off x="323850" y="4667250"/>
          <a:ext cx="7197090"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335280</xdr:colOff>
      <xdr:row>41</xdr:row>
      <xdr:rowOff>91440</xdr:rowOff>
    </xdr:from>
    <xdr:to>
      <xdr:col>12</xdr:col>
      <xdr:colOff>13335</xdr:colOff>
      <xdr:row>41</xdr:row>
      <xdr:rowOff>91440</xdr:rowOff>
    </xdr:to>
    <xdr:cxnSp macro="">
      <xdr:nvCxnSpPr>
        <xdr:cNvPr id="20" name="Top line" descr="Decorative line">
          <a:extLst>
            <a:ext uri="{FF2B5EF4-FFF2-40B4-BE49-F238E27FC236}">
              <a16:creationId xmlns:a16="http://schemas.microsoft.com/office/drawing/2014/main" xmlns="" id="{00000000-0008-0000-0800-000014000000}"/>
            </a:ext>
          </a:extLst>
        </xdr:cNvPr>
        <xdr:cNvCxnSpPr>
          <a:cxnSpLocks/>
        </xdr:cNvCxnSpPr>
      </xdr:nvCxnSpPr>
      <xdr:spPr>
        <a:xfrm>
          <a:off x="335280" y="6461760"/>
          <a:ext cx="7176135" cy="0"/>
        </a:xfrm>
        <a:prstGeom prst="line">
          <a:avLst/>
        </a:prstGeom>
        <a:ln w="25400">
          <a:solidFill>
            <a:srgbClr val="50505A"/>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41</xdr:row>
      <xdr:rowOff>123825</xdr:rowOff>
    </xdr:from>
    <xdr:to>
      <xdr:col>11</xdr:col>
      <xdr:colOff>346709</xdr:colOff>
      <xdr:row>44</xdr:row>
      <xdr:rowOff>142874</xdr:rowOff>
    </xdr:to>
    <xdr:grpSp>
      <xdr:nvGrpSpPr>
        <xdr:cNvPr id="21" name="Group 20">
          <a:hlinkClick xmlns:r="http://schemas.openxmlformats.org/officeDocument/2006/relationships" r:id="rId5"/>
          <a:extLst>
            <a:ext uri="{FF2B5EF4-FFF2-40B4-BE49-F238E27FC236}">
              <a16:creationId xmlns:a16="http://schemas.microsoft.com/office/drawing/2014/main" xmlns="" id="{00000000-0008-0000-0800-000015000000}"/>
            </a:ext>
          </a:extLst>
        </xdr:cNvPr>
        <xdr:cNvGrpSpPr/>
      </xdr:nvGrpSpPr>
      <xdr:grpSpPr>
        <a:xfrm>
          <a:off x="4659630" y="6524625"/>
          <a:ext cx="2560319" cy="567689"/>
          <a:chOff x="4659630" y="8079105"/>
          <a:chExt cx="2560319" cy="567689"/>
        </a:xfrm>
      </xdr:grpSpPr>
      <xdr:sp macro="" textlink="">
        <xdr:nvSpPr>
          <xdr:cNvPr id="22" name="TextBox 21">
            <a:hlinkClick xmlns:r="http://schemas.openxmlformats.org/officeDocument/2006/relationships" r:id="rId6"/>
            <a:extLst>
              <a:ext uri="{FF2B5EF4-FFF2-40B4-BE49-F238E27FC236}">
                <a16:creationId xmlns:a16="http://schemas.microsoft.com/office/drawing/2014/main" xmlns="" id="{00000000-0008-0000-0800-000016000000}"/>
              </a:ext>
            </a:extLst>
          </xdr:cNvPr>
          <xdr:cNvSpPr txBox="1"/>
        </xdr:nvSpPr>
        <xdr:spPr>
          <a:xfrm>
            <a:off x="4659630" y="8079105"/>
            <a:ext cx="2295805" cy="5676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US" sz="3200" b="1">
                <a:solidFill>
                  <a:srgbClr val="50505A"/>
                </a:solidFill>
                <a:latin typeface="+mn-lt"/>
                <a:ea typeface="Roboto" panose="02000000000000000000" pitchFamily="2" charset="0"/>
              </a:rPr>
              <a:t>Next</a:t>
            </a:r>
            <a:r>
              <a:rPr lang="en-US" sz="3200" b="1" baseline="0">
                <a:solidFill>
                  <a:srgbClr val="50505A"/>
                </a:solidFill>
                <a:latin typeface="+mn-lt"/>
                <a:ea typeface="Roboto" panose="02000000000000000000" pitchFamily="2" charset="0"/>
              </a:rPr>
              <a:t> </a:t>
            </a:r>
            <a:endParaRPr lang="en-US" sz="3200" b="1">
              <a:solidFill>
                <a:srgbClr val="50505A"/>
              </a:solidFill>
              <a:latin typeface="+mn-lt"/>
              <a:ea typeface="Roboto" panose="02000000000000000000" pitchFamily="2" charset="0"/>
            </a:endParaRPr>
          </a:p>
        </xdr:txBody>
      </xdr:sp>
      <xdr:pic>
        <xdr:nvPicPr>
          <xdr:cNvPr id="23" name="Picture 22">
            <a:extLst>
              <a:ext uri="{FF2B5EF4-FFF2-40B4-BE49-F238E27FC236}">
                <a16:creationId xmlns:a16="http://schemas.microsoft.com/office/drawing/2014/main" xmlns="" id="{00000000-0008-0000-0800-000017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rot="10800000" flipH="1">
            <a:off x="6979284" y="8173399"/>
            <a:ext cx="240665" cy="418708"/>
          </a:xfrm>
          <a:prstGeom prst="rect">
            <a:avLst/>
          </a:prstGeom>
          <a:noFill/>
        </xdr:spPr>
      </xdr:pic>
    </xdr:grpSp>
    <xdr:clientData/>
  </xdr:twoCellAnchor>
  <xdr:twoCellAnchor>
    <xdr:from>
      <xdr:col>1</xdr:col>
      <xdr:colOff>484151</xdr:colOff>
      <xdr:row>1</xdr:row>
      <xdr:rowOff>33020</xdr:rowOff>
    </xdr:from>
    <xdr:to>
      <xdr:col>3</xdr:col>
      <xdr:colOff>339370</xdr:colOff>
      <xdr:row>3</xdr:row>
      <xdr:rowOff>25400</xdr:rowOff>
    </xdr:to>
    <xdr:sp macro="" textlink="">
      <xdr:nvSpPr>
        <xdr:cNvPr id="24" name="TextBox 23">
          <a:extLst>
            <a:ext uri="{FF2B5EF4-FFF2-40B4-BE49-F238E27FC236}">
              <a16:creationId xmlns:a16="http://schemas.microsoft.com/office/drawing/2014/main" xmlns="" id="{00000000-0008-0000-0800-000018000000}"/>
            </a:ext>
          </a:extLst>
        </xdr:cNvPr>
        <xdr:cNvSpPr txBox="1"/>
      </xdr:nvSpPr>
      <xdr:spPr>
        <a:xfrm>
          <a:off x="1108991" y="215900"/>
          <a:ext cx="1104899"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0">
              <a:solidFill>
                <a:srgbClr val="50505A"/>
              </a:solidFill>
              <a:latin typeface="+mn-lt"/>
              <a:ea typeface="Roboto" panose="02000000000000000000" pitchFamily="2" charset="0"/>
            </a:rPr>
            <a:t>Step 6</a:t>
          </a:r>
        </a:p>
      </xdr:txBody>
    </xdr:sp>
    <xdr:clientData/>
  </xdr:twoCellAnchor>
  <xdr:twoCellAnchor>
    <xdr:from>
      <xdr:col>0</xdr:col>
      <xdr:colOff>615314</xdr:colOff>
      <xdr:row>26</xdr:row>
      <xdr:rowOff>161927</xdr:rowOff>
    </xdr:from>
    <xdr:to>
      <xdr:col>11</xdr:col>
      <xdr:colOff>60959</xdr:colOff>
      <xdr:row>28</xdr:row>
      <xdr:rowOff>198121</xdr:rowOff>
    </xdr:to>
    <xdr:sp macro="" textlink="">
      <xdr:nvSpPr>
        <xdr:cNvPr id="26" name="TextBox 25">
          <a:extLst>
            <a:ext uri="{FF2B5EF4-FFF2-40B4-BE49-F238E27FC236}">
              <a16:creationId xmlns:a16="http://schemas.microsoft.com/office/drawing/2014/main" xmlns="" id="{00000000-0008-0000-0800-00001A000000}"/>
            </a:ext>
          </a:extLst>
        </xdr:cNvPr>
        <xdr:cNvSpPr txBox="1"/>
      </xdr:nvSpPr>
      <xdr:spPr>
        <a:xfrm>
          <a:off x="615314" y="5236847"/>
          <a:ext cx="6318885" cy="4171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rgbClr val="50505A"/>
              </a:solidFill>
              <a:latin typeface="+mn-lt"/>
              <a:ea typeface="Roboto" panose="02000000000000000000" pitchFamily="2" charset="0"/>
            </a:rPr>
            <a:t>Goal: </a:t>
          </a:r>
          <a:r>
            <a:rPr lang="en-US" sz="1500" b="0">
              <a:solidFill>
                <a:srgbClr val="50505A"/>
              </a:solidFill>
              <a:latin typeface="+mn-lt"/>
              <a:ea typeface="Roboto" panose="02000000000000000000" pitchFamily="2" charset="0"/>
            </a:rPr>
            <a:t>Find the hidden information</a:t>
          </a:r>
          <a:r>
            <a:rPr lang="en-US" sz="1500" b="0" baseline="0">
              <a:solidFill>
                <a:srgbClr val="50505A"/>
              </a:solidFill>
              <a:latin typeface="+mn-lt"/>
              <a:ea typeface="Roboto" panose="02000000000000000000" pitchFamily="2" charset="0"/>
            </a:rPr>
            <a:t>.</a:t>
          </a:r>
          <a:endParaRPr lang="en-US" sz="1500" b="1">
            <a:solidFill>
              <a:srgbClr val="50505A"/>
            </a:solidFill>
            <a:latin typeface="+mn-lt"/>
            <a:ea typeface="Roboto" panose="02000000000000000000" pitchFamily="2" charset="0"/>
          </a:endParaRPr>
        </a:p>
      </xdr:txBody>
    </xdr:sp>
    <xdr:clientData/>
  </xdr:twoCellAnchor>
  <xdr:twoCellAnchor>
    <xdr:from>
      <xdr:col>1</xdr:col>
      <xdr:colOff>272415</xdr:colOff>
      <xdr:row>28</xdr:row>
      <xdr:rowOff>253366</xdr:rowOff>
    </xdr:from>
    <xdr:to>
      <xdr:col>10</xdr:col>
      <xdr:colOff>325755</xdr:colOff>
      <xdr:row>29</xdr:row>
      <xdr:rowOff>106680</xdr:rowOff>
    </xdr:to>
    <xdr:sp macro="" textlink="">
      <xdr:nvSpPr>
        <xdr:cNvPr id="30" name="TextBox 29">
          <a:extLst>
            <a:ext uri="{FF2B5EF4-FFF2-40B4-BE49-F238E27FC236}">
              <a16:creationId xmlns:a16="http://schemas.microsoft.com/office/drawing/2014/main" xmlns="" id="{00000000-0008-0000-0800-00001E000000}"/>
            </a:ext>
          </a:extLst>
        </xdr:cNvPr>
        <xdr:cNvSpPr txBox="1"/>
      </xdr:nvSpPr>
      <xdr:spPr>
        <a:xfrm>
          <a:off x="897255" y="5709286"/>
          <a:ext cx="5676900" cy="4324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a:solidFill>
                <a:srgbClr val="50505A"/>
              </a:solidFill>
              <a:latin typeface="+mn-lt"/>
              <a:ea typeface="Roboto" panose="02000000000000000000" pitchFamily="2" charset="0"/>
            </a:rPr>
            <a:t>Click on "</a:t>
          </a:r>
          <a:r>
            <a:rPr lang="en-US" sz="1500" b="1">
              <a:solidFill>
                <a:srgbClr val="50505A"/>
              </a:solidFill>
              <a:latin typeface="+mn-lt"/>
              <a:ea typeface="Roboto" panose="02000000000000000000" pitchFamily="2" charset="0"/>
            </a:rPr>
            <a:t>Unhide</a:t>
          </a:r>
          <a:r>
            <a:rPr lang="en-US" sz="1500" b="1" baseline="0">
              <a:solidFill>
                <a:srgbClr val="50505A"/>
              </a:solidFill>
              <a:latin typeface="+mn-lt"/>
              <a:ea typeface="Roboto" panose="02000000000000000000" pitchFamily="2" charset="0"/>
            </a:rPr>
            <a:t> Everything" </a:t>
          </a:r>
          <a:r>
            <a:rPr lang="en-US" sz="1500" b="0" baseline="0">
              <a:solidFill>
                <a:srgbClr val="50505A"/>
              </a:solidFill>
              <a:latin typeface="+mn-lt"/>
              <a:ea typeface="Roboto" panose="02000000000000000000" pitchFamily="2" charset="0"/>
            </a:rPr>
            <a:t>in the PerfectXL Ribbon</a:t>
          </a:r>
          <a:endParaRPr lang="en-US" sz="1500" b="1">
            <a:solidFill>
              <a:srgbClr val="50505A"/>
            </a:solidFill>
            <a:latin typeface="+mn-lt"/>
            <a:ea typeface="Roboto" panose="02000000000000000000" pitchFamily="2" charset="0"/>
          </a:endParaRPr>
        </a:p>
      </xdr:txBody>
    </xdr:sp>
    <xdr:clientData/>
  </xdr:twoCellAnchor>
  <xdr:twoCellAnchor editAs="oneCell">
    <xdr:from>
      <xdr:col>0</xdr:col>
      <xdr:colOff>510540</xdr:colOff>
      <xdr:row>1</xdr:row>
      <xdr:rowOff>99060</xdr:rowOff>
    </xdr:from>
    <xdr:to>
      <xdr:col>1</xdr:col>
      <xdr:colOff>533700</xdr:colOff>
      <xdr:row>5</xdr:row>
      <xdr:rowOff>15540</xdr:rowOff>
    </xdr:to>
    <xdr:pic>
      <xdr:nvPicPr>
        <xdr:cNvPr id="35" name="Picture 34">
          <a:extLst>
            <a:ext uri="{FF2B5EF4-FFF2-40B4-BE49-F238E27FC236}">
              <a16:creationId xmlns:a16="http://schemas.microsoft.com/office/drawing/2014/main" xmlns="" id="{00000000-0008-0000-0800-000023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510540" y="281940"/>
          <a:ext cx="648000" cy="648000"/>
        </a:xfrm>
        <a:prstGeom prst="rect">
          <a:avLst/>
        </a:prstGeom>
      </xdr:spPr>
    </xdr:pic>
    <xdr:clientData/>
  </xdr:twoCellAnchor>
  <xdr:twoCellAnchor editAs="oneCell">
    <xdr:from>
      <xdr:col>0</xdr:col>
      <xdr:colOff>320039</xdr:colOff>
      <xdr:row>5</xdr:row>
      <xdr:rowOff>38100</xdr:rowOff>
    </xdr:from>
    <xdr:to>
      <xdr:col>12</xdr:col>
      <xdr:colOff>21719</xdr:colOff>
      <xdr:row>8</xdr:row>
      <xdr:rowOff>129540</xdr:rowOff>
    </xdr:to>
    <xdr:pic>
      <xdr:nvPicPr>
        <xdr:cNvPr id="36" name="Picture 35">
          <a:extLst>
            <a:ext uri="{FF2B5EF4-FFF2-40B4-BE49-F238E27FC236}">
              <a16:creationId xmlns:a16="http://schemas.microsoft.com/office/drawing/2014/main" xmlns="" id="{00000000-0008-0000-0800-000024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320039" y="952500"/>
          <a:ext cx="7199760" cy="640080"/>
        </a:xfrm>
        <a:prstGeom prst="rect">
          <a:avLst/>
        </a:prstGeom>
      </xdr:spPr>
    </xdr:pic>
    <xdr:clientData/>
  </xdr:twoCellAnchor>
  <xdr:twoCellAnchor editAs="oneCell">
    <xdr:from>
      <xdr:col>8</xdr:col>
      <xdr:colOff>220980</xdr:colOff>
      <xdr:row>28</xdr:row>
      <xdr:rowOff>91440</xdr:rowOff>
    </xdr:from>
    <xdr:to>
      <xdr:col>9</xdr:col>
      <xdr:colOff>244140</xdr:colOff>
      <xdr:row>39</xdr:row>
      <xdr:rowOff>160320</xdr:rowOff>
    </xdr:to>
    <xdr:pic>
      <xdr:nvPicPr>
        <xdr:cNvPr id="37" name="Picture 36">
          <a:extLst>
            <a:ext uri="{FF2B5EF4-FFF2-40B4-BE49-F238E27FC236}">
              <a16:creationId xmlns:a16="http://schemas.microsoft.com/office/drawing/2014/main" xmlns="" id="{00000000-0008-0000-0800-000025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5219700" y="5547360"/>
          <a:ext cx="648000" cy="648000"/>
        </a:xfrm>
        <a:prstGeom prst="rect">
          <a:avLst/>
        </a:prstGeom>
      </xdr:spPr>
    </xdr:pic>
    <xdr:clientData/>
  </xdr:twoCellAnchor>
</xdr:wsDr>
</file>

<file path=xl/tables/table1.xml><?xml version="1.0" encoding="utf-8"?>
<table xmlns="http://schemas.openxmlformats.org/spreadsheetml/2006/main" id="2" name="Table13" displayName="Table13" ref="N31:Q37" totalsRowCount="1">
  <autoFilter ref="N31:Q36"/>
  <tableColumns count="4">
    <tableColumn id="1" name="Product" totalsRowLabel="Total" dataDxfId="6"/>
    <tableColumn id="2" name="Revenue" totalsRowFunction="sum" dataDxfId="5" totalsRowDxfId="4"/>
    <tableColumn id="3" name="Cost" totalsRowFunction="sum" dataDxfId="3" totalsRowDxfId="2"/>
    <tableColumn id="4" name="Profit" totalsRowFunction="sum" dataDxfId="1" totalsRowDxfId="0">
      <calculatedColumnFormula>Table13[[#This Row],[Revenue]]-Table13[[#This Row],[Cost]]</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4.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6.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7.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8.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9.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0.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1.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2.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3.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4.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26.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27.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9.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sheetPr codeName="Sheet2"/>
  <dimension ref="J2:Q13"/>
  <sheetViews>
    <sheetView showGridLines="0" tabSelected="1" zoomScale="98" zoomScaleNormal="98" workbookViewId="0"/>
  </sheetViews>
  <sheetFormatPr defaultRowHeight="15"/>
  <cols>
    <col min="1" max="1" width="3.7109375" customWidth="1"/>
    <col min="2" max="2" width="30.7109375" customWidth="1"/>
    <col min="3" max="3" width="54.5703125" customWidth="1"/>
  </cols>
  <sheetData>
    <row r="2" spans="10:17">
      <c r="J2" s="1"/>
      <c r="K2" s="1"/>
      <c r="L2" s="1"/>
      <c r="M2" s="1"/>
      <c r="N2" s="1"/>
      <c r="O2" s="1"/>
      <c r="P2" s="1"/>
      <c r="Q2" s="1"/>
    </row>
    <row r="3" spans="10:17">
      <c r="J3" s="1"/>
      <c r="K3" s="1"/>
      <c r="L3" s="1"/>
      <c r="M3" s="1"/>
      <c r="N3" s="1"/>
      <c r="O3" s="1"/>
      <c r="P3" s="1"/>
      <c r="Q3" s="1"/>
    </row>
    <row r="4" spans="10:17">
      <c r="J4" s="1"/>
      <c r="K4" s="1"/>
      <c r="L4" s="1"/>
      <c r="M4" s="1"/>
      <c r="N4" s="1"/>
      <c r="O4" s="1"/>
      <c r="P4" s="1"/>
      <c r="Q4" s="1"/>
    </row>
    <row r="5" spans="10:17">
      <c r="J5" s="1"/>
      <c r="K5" s="1"/>
      <c r="L5" s="1"/>
      <c r="M5" s="1"/>
      <c r="N5" s="1"/>
      <c r="O5" s="1"/>
      <c r="P5" s="1"/>
      <c r="Q5" s="1"/>
    </row>
    <row r="6" spans="10:17">
      <c r="J6" s="1"/>
      <c r="K6" s="1"/>
      <c r="L6" s="1"/>
      <c r="M6" s="1"/>
      <c r="N6" s="1"/>
      <c r="O6" s="1"/>
      <c r="P6" s="1"/>
      <c r="Q6" s="1"/>
    </row>
    <row r="7" spans="10:17">
      <c r="J7" s="1"/>
      <c r="K7" s="1"/>
      <c r="L7" s="1"/>
      <c r="M7" s="1"/>
      <c r="N7" s="1"/>
      <c r="O7" s="1"/>
      <c r="P7" s="1"/>
      <c r="Q7" s="1"/>
    </row>
    <row r="8" spans="10:17">
      <c r="J8" s="1"/>
      <c r="K8" s="1"/>
      <c r="L8" s="1"/>
      <c r="M8" s="1"/>
      <c r="N8" s="1"/>
      <c r="O8" s="1"/>
      <c r="P8" s="1"/>
      <c r="Q8" s="1"/>
    </row>
    <row r="9" spans="10:17">
      <c r="J9" s="1"/>
      <c r="K9" s="1"/>
      <c r="L9" s="1"/>
      <c r="M9" s="1"/>
      <c r="N9" s="1"/>
      <c r="O9" s="1"/>
      <c r="P9" s="1"/>
      <c r="Q9" s="1"/>
    </row>
    <row r="10" spans="10:17">
      <c r="J10" s="1"/>
      <c r="K10" s="1"/>
      <c r="L10" s="1"/>
      <c r="M10" s="1"/>
      <c r="N10" s="1"/>
      <c r="O10" s="1"/>
      <c r="P10" s="1"/>
      <c r="Q10" s="1"/>
    </row>
    <row r="11" spans="10:17">
      <c r="J11" s="1"/>
      <c r="K11" s="1"/>
      <c r="L11" s="1"/>
      <c r="M11" s="1"/>
      <c r="N11" s="1"/>
      <c r="O11" s="1"/>
      <c r="P11" s="1"/>
      <c r="Q11" s="1"/>
    </row>
    <row r="12" spans="10:17">
      <c r="J12" s="1"/>
      <c r="K12" s="1"/>
      <c r="L12" s="1"/>
      <c r="M12" s="1"/>
      <c r="N12" s="1"/>
      <c r="O12" s="1"/>
      <c r="P12" s="1"/>
      <c r="Q12" s="1"/>
    </row>
    <row r="13" spans="10:17">
      <c r="J13" s="1"/>
      <c r="K13" s="1"/>
      <c r="L13" s="1"/>
      <c r="M13" s="1"/>
      <c r="N13" s="1"/>
      <c r="O13" s="1"/>
      <c r="P13" s="1"/>
      <c r="Q13" s="1"/>
    </row>
  </sheetData>
  <sheetProtection sheet="1" objects="1" scenarios="1"/>
  <pageMargins left="0.7" right="0.7" top="0.75" bottom="0.75" header="0.3" footer="0.3"/>
  <pageSetup orientation="portrait" horizontalDpi="300" verticalDpi="300" r:id="rId1"/>
  <drawing r:id="rId2"/>
</worksheet>
</file>

<file path=xl/worksheets/sheet10.xml><?xml version="1.0" encoding="utf-8"?>
<worksheet xmlns="http://schemas.openxmlformats.org/spreadsheetml/2006/main" xmlns:r="http://schemas.openxmlformats.org/officeDocument/2006/relationships">
  <sheetPr codeName="Sheet17"/>
  <dimension ref="N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3.28515625" style="24" customWidth="1"/>
    <col min="16" max="16" width="12.140625" style="24" customWidth="1"/>
    <col min="17" max="17" width="11.42578125" style="24" customWidth="1"/>
    <col min="18" max="18" width="13.42578125" style="24" customWidth="1"/>
    <col min="19" max="19" width="12.85546875" style="24" customWidth="1"/>
    <col min="20" max="20" width="12.710937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ht="19.899999999999999" customHeight="1">
      <c r="N16" s="25"/>
      <c r="O16" s="25"/>
      <c r="P16" s="25"/>
      <c r="Q16" s="25"/>
      <c r="R16" s="25"/>
      <c r="S16" s="25"/>
      <c r="T16" s="25"/>
      <c r="U16" s="25"/>
    </row>
    <row r="17" spans="14:24">
      <c r="N17" s="25"/>
      <c r="O17" s="25"/>
      <c r="P17" s="25"/>
      <c r="Q17" s="25"/>
      <c r="R17" s="25"/>
      <c r="S17" s="25"/>
      <c r="T17" s="25"/>
      <c r="U17" s="25"/>
    </row>
    <row r="18" spans="14:24">
      <c r="N18" s="25"/>
      <c r="O18" s="25"/>
      <c r="P18" s="25"/>
      <c r="Q18" s="25"/>
      <c r="R18" s="25"/>
      <c r="S18" s="25"/>
      <c r="T18" s="25"/>
      <c r="U18" s="25"/>
    </row>
    <row r="19" spans="14:24">
      <c r="N19" s="25"/>
      <c r="O19" s="25"/>
      <c r="P19" s="25"/>
      <c r="Q19" s="25"/>
      <c r="R19" s="25"/>
      <c r="S19" s="25"/>
      <c r="T19" s="25"/>
      <c r="U19" s="25"/>
    </row>
    <row r="20" spans="14:24">
      <c r="N20" s="25"/>
      <c r="O20" s="25"/>
      <c r="P20" s="25"/>
      <c r="Q20" s="25"/>
      <c r="R20" s="25"/>
      <c r="S20" s="25"/>
      <c r="T20" s="25"/>
      <c r="U20" s="25"/>
    </row>
    <row r="21" spans="14:24">
      <c r="O21"/>
      <c r="P21"/>
      <c r="Q21"/>
      <c r="R21"/>
      <c r="S21"/>
      <c r="T21"/>
      <c r="U21"/>
      <c r="V21"/>
      <c r="W21"/>
      <c r="X21"/>
    </row>
    <row r="27" spans="14:24" ht="18.600000000000001" customHeight="1"/>
    <row r="28" spans="14:24" ht="15.6" customHeight="1" thickBot="1">
      <c r="N28" s="52" t="s">
        <v>46</v>
      </c>
      <c r="O28" s="52" t="s">
        <v>3</v>
      </c>
      <c r="P28" s="52" t="s">
        <v>9</v>
      </c>
    </row>
    <row r="29" spans="14:24" ht="18" customHeight="1" thickTop="1">
      <c r="N29">
        <v>1000</v>
      </c>
      <c r="O29">
        <v>137</v>
      </c>
      <c r="P29" s="64">
        <f>N29--O29</f>
        <v>1137</v>
      </c>
      <c r="Q29"/>
    </row>
    <row r="30" spans="14:24" ht="15.75">
      <c r="N30" s="8"/>
    </row>
    <row r="31" spans="14:24" ht="20.25" thickBot="1">
      <c r="N31" s="56" t="s">
        <v>47</v>
      </c>
      <c r="O31"/>
      <c r="P31" s="63" t="str">
        <f>IF(P29=N29-O29,"Good Work!","Something is wrong here")</f>
        <v>Something is wrong here</v>
      </c>
      <c r="Q31"/>
    </row>
    <row r="32" spans="14:24" ht="15.75" thickTop="1">
      <c r="N32" s="57">
        <f>P29/N29</f>
        <v>1.137</v>
      </c>
      <c r="O32"/>
      <c r="P32"/>
      <c r="Q32"/>
    </row>
    <row r="33" spans="14:24">
      <c r="N33"/>
      <c r="O33"/>
      <c r="P33"/>
      <c r="Q33"/>
    </row>
    <row r="34" spans="14:24" ht="18" thickBot="1">
      <c r="N34" s="52" t="s">
        <v>48</v>
      </c>
      <c r="O34"/>
      <c r="P34"/>
      <c r="Q34"/>
      <c r="U34" s="25"/>
    </row>
    <row r="35" spans="14:24" ht="15.75" thickTop="1">
      <c r="N35" s="58">
        <f>1-N32</f>
        <v>-0.13700000000000001</v>
      </c>
      <c r="O35"/>
      <c r="P35"/>
      <c r="Q35"/>
      <c r="U35" s="25"/>
    </row>
    <row r="36" spans="14:24">
      <c r="N36"/>
      <c r="O36"/>
      <c r="P36"/>
      <c r="Q36"/>
    </row>
    <row r="37" spans="14:24">
      <c r="N37"/>
      <c r="O37" s="2"/>
      <c r="P37" s="2"/>
      <c r="Q37" s="3"/>
    </row>
    <row r="41" spans="14:24">
      <c r="X41" s="25"/>
    </row>
    <row r="42" spans="14:24">
      <c r="V42" s="25"/>
      <c r="W42" s="25"/>
      <c r="X42" s="25"/>
    </row>
    <row r="43" spans="14:24">
      <c r="V43" s="25"/>
      <c r="W43" s="25"/>
      <c r="X43" s="25"/>
    </row>
    <row r="44" spans="14:24">
      <c r="V44" s="25"/>
      <c r="W44" s="25"/>
      <c r="X44" s="25"/>
    </row>
    <row r="45" spans="14:24">
      <c r="V45" s="25"/>
      <c r="W45" s="25"/>
      <c r="X45" s="25"/>
    </row>
    <row r="46" spans="14:24">
      <c r="V46" s="25"/>
      <c r="W46" s="25"/>
      <c r="X46" s="25"/>
    </row>
    <row r="47" spans="14:24">
      <c r="U47" s="1"/>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sheetPr codeName="Sheet19"/>
  <dimension ref="A15:V41"/>
  <sheetViews>
    <sheetView showGridLines="0" workbookViewId="0"/>
  </sheetViews>
  <sheetFormatPr defaultRowHeight="15"/>
  <cols>
    <col min="1" max="12" width="8.85546875" style="24"/>
    <col min="13" max="13" width="9.140625" style="24" customWidth="1"/>
  </cols>
  <sheetData>
    <row r="15" ht="15" customHeight="1"/>
    <row r="16" ht="28.15" customHeight="1"/>
    <row r="35" spans="13:22" ht="18" thickBot="1">
      <c r="M35" s="53">
        <v>0</v>
      </c>
      <c r="N35" s="55">
        <v>1</v>
      </c>
      <c r="O35" s="55">
        <f>T35</f>
        <v>2</v>
      </c>
      <c r="P35" s="55">
        <f>U35</f>
        <v>3</v>
      </c>
      <c r="R35" s="52">
        <v>0</v>
      </c>
      <c r="S35" s="52">
        <v>1</v>
      </c>
      <c r="T35" s="52">
        <v>2</v>
      </c>
      <c r="U35" s="52">
        <v>3</v>
      </c>
      <c r="V35" s="52">
        <v>4</v>
      </c>
    </row>
    <row r="36" spans="13:22" ht="15.75" thickTop="1">
      <c r="N36" s="55">
        <f>S36</f>
        <v>18</v>
      </c>
      <c r="O36" s="55">
        <f>T36</f>
        <v>4</v>
      </c>
      <c r="P36" s="55">
        <f>U36</f>
        <v>90</v>
      </c>
      <c r="R36">
        <v>0</v>
      </c>
      <c r="S36">
        <v>18</v>
      </c>
      <c r="T36">
        <v>4</v>
      </c>
      <c r="U36">
        <v>90</v>
      </c>
      <c r="V36">
        <f>SUM(R36:U36)</f>
        <v>112</v>
      </c>
    </row>
    <row r="37" spans="13:22">
      <c r="Q37" s="54">
        <f>IF(AND(N35=S35,N36=S36),SUM(S36:S39),0)+IF(AND(O35=T35,O36=T36),SUM(T36:T39),0)+IF(AND(P35=U35,P36=U36),SUM(U36:U39),0)+IF(M35=R35,0,100)</f>
        <v>467</v>
      </c>
      <c r="R37">
        <v>0</v>
      </c>
      <c r="S37">
        <v>61</v>
      </c>
      <c r="T37">
        <v>49</v>
      </c>
      <c r="U37">
        <v>12</v>
      </c>
      <c r="V37">
        <f t="shared" ref="V37:V38" si="0">SUM(R37:U37)</f>
        <v>122</v>
      </c>
    </row>
    <row r="38" spans="13:22">
      <c r="R38">
        <v>0</v>
      </c>
      <c r="S38">
        <v>13</v>
      </c>
      <c r="T38">
        <v>9</v>
      </c>
      <c r="U38">
        <v>59</v>
      </c>
      <c r="V38">
        <f t="shared" si="0"/>
        <v>81</v>
      </c>
    </row>
    <row r="39" spans="13:22">
      <c r="R39">
        <v>0</v>
      </c>
      <c r="S39">
        <v>9</v>
      </c>
      <c r="T39">
        <v>82</v>
      </c>
      <c r="U39">
        <v>61</v>
      </c>
      <c r="V39">
        <f>SUM(R39:U39)</f>
        <v>152</v>
      </c>
    </row>
    <row r="41" spans="13:22" ht="15" customHeight="1"/>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sheetPr codeName="Sheet18"/>
  <dimension ref="A15:W42"/>
  <sheetViews>
    <sheetView showGridLines="0" workbookViewId="0"/>
  </sheetViews>
  <sheetFormatPr defaultRowHeight="15"/>
  <cols>
    <col min="1" max="12" width="8.85546875" style="24"/>
    <col min="13" max="13" width="9.140625" style="24" customWidth="1"/>
    <col min="15" max="15" width="14.42578125" customWidth="1"/>
    <col min="16" max="16" width="13.7109375" customWidth="1"/>
    <col min="17" max="17" width="12.7109375" customWidth="1"/>
    <col min="18" max="18" width="11.28515625" customWidth="1"/>
    <col min="19" max="19" width="9.42578125" customWidth="1"/>
    <col min="20" max="20" width="11.5703125" customWidth="1"/>
    <col min="21" max="21" width="11.28515625" customWidth="1"/>
    <col min="22" max="22" width="12.28515625" customWidth="1"/>
  </cols>
  <sheetData>
    <row r="15" ht="15" customHeight="1"/>
    <row r="16" ht="28.15" customHeight="1"/>
    <row r="17" spans="14:23" ht="15.75" thickBot="1">
      <c r="N17" s="9"/>
      <c r="O17" s="9" t="s">
        <v>12</v>
      </c>
      <c r="P17" s="9" t="s">
        <v>11</v>
      </c>
      <c r="Q17" s="9" t="s">
        <v>13</v>
      </c>
      <c r="R17" s="9" t="s">
        <v>14</v>
      </c>
      <c r="S17" s="9" t="s">
        <v>10</v>
      </c>
      <c r="T17" s="11" t="s">
        <v>15</v>
      </c>
    </row>
    <row r="18" spans="14:23" ht="15.75" thickBot="1">
      <c r="N18" s="9" t="s">
        <v>4</v>
      </c>
      <c r="O18" s="2">
        <v>2.69</v>
      </c>
      <c r="P18" s="2">
        <v>0.34</v>
      </c>
      <c r="Q18" s="2">
        <v>0.9</v>
      </c>
      <c r="R18" s="2">
        <v>0.85</v>
      </c>
      <c r="S18" s="2">
        <v>0.03</v>
      </c>
      <c r="T18" s="12">
        <f>SUM(O18:S18)</f>
        <v>4.8099999999999996</v>
      </c>
    </row>
    <row r="19" spans="14:23" ht="15.75" thickBot="1">
      <c r="N19" s="9" t="s">
        <v>5</v>
      </c>
      <c r="O19" s="2">
        <v>13.89</v>
      </c>
      <c r="P19" s="2">
        <v>2.4500000000000002</v>
      </c>
      <c r="Q19" s="2">
        <v>0.63</v>
      </c>
      <c r="R19" s="2">
        <v>2.35</v>
      </c>
      <c r="S19" s="2">
        <v>0.16</v>
      </c>
      <c r="T19" s="12">
        <f>SUM(O19:S19)</f>
        <v>19.48</v>
      </c>
    </row>
    <row r="20" spans="14:23" ht="15.75" thickBot="1">
      <c r="N20" s="9" t="s">
        <v>7</v>
      </c>
      <c r="O20" s="2">
        <v>7.54</v>
      </c>
      <c r="P20" s="2">
        <v>1.61</v>
      </c>
      <c r="Q20" s="2">
        <v>0.75</v>
      </c>
      <c r="R20" s="2">
        <v>1.35</v>
      </c>
      <c r="S20" s="2">
        <v>0.03</v>
      </c>
      <c r="T20" s="12">
        <f>SUM(O20:S20)</f>
        <v>11.28</v>
      </c>
    </row>
    <row r="21" spans="14:23" ht="15.75" thickBot="1">
      <c r="N21" s="9" t="s">
        <v>6</v>
      </c>
      <c r="O21" s="2">
        <v>5.76</v>
      </c>
      <c r="P21" s="2">
        <v>0.87</v>
      </c>
      <c r="Q21" s="2">
        <v>0.42</v>
      </c>
      <c r="R21" s="2">
        <v>0.85</v>
      </c>
      <c r="S21" s="2">
        <v>0.11</v>
      </c>
      <c r="T21" s="12">
        <f>SUM(O21:S21)</f>
        <v>8.01</v>
      </c>
    </row>
    <row r="22" spans="14:23" ht="15.75" thickBot="1">
      <c r="N22" s="9" t="s">
        <v>8</v>
      </c>
      <c r="O22" s="2">
        <v>9.9600000000000009</v>
      </c>
      <c r="P22" s="2">
        <v>4.63</v>
      </c>
      <c r="Q22" s="2">
        <v>0.13</v>
      </c>
      <c r="R22" s="2">
        <v>0.95</v>
      </c>
      <c r="S22" s="2">
        <v>0.32</v>
      </c>
      <c r="T22" s="12">
        <f>SUM(O22:S22)</f>
        <v>15.99</v>
      </c>
    </row>
    <row r="23" spans="14:23" ht="15.75" thickBot="1">
      <c r="N23" s="14" t="s">
        <v>29</v>
      </c>
      <c r="O23" s="15">
        <f t="shared" ref="O23:T23" si="0">AVERAGE(O18:O22)</f>
        <v>7.9680000000000009</v>
      </c>
      <c r="P23" s="15">
        <f t="shared" si="0"/>
        <v>1.98</v>
      </c>
      <c r="Q23" s="15">
        <f t="shared" si="0"/>
        <v>0.56600000000000006</v>
      </c>
      <c r="R23" s="15">
        <f t="shared" si="0"/>
        <v>1.27</v>
      </c>
      <c r="S23" s="15">
        <f t="shared" si="0"/>
        <v>0.13</v>
      </c>
      <c r="T23" s="15">
        <f t="shared" si="0"/>
        <v>11.914</v>
      </c>
    </row>
    <row r="24" spans="14:23" ht="15.75" thickTop="1"/>
    <row r="26" spans="14:23" ht="15.75" thickBot="1">
      <c r="O26" s="9" t="s">
        <v>16</v>
      </c>
      <c r="P26" s="9" t="s">
        <v>24</v>
      </c>
      <c r="Q26" s="9" t="s">
        <v>17</v>
      </c>
      <c r="R26" s="9" t="s">
        <v>18</v>
      </c>
      <c r="S26" s="51" t="s">
        <v>19</v>
      </c>
      <c r="T26" s="9" t="s">
        <v>20</v>
      </c>
      <c r="U26" s="10" t="s">
        <v>21</v>
      </c>
      <c r="V26" s="10" t="s">
        <v>22</v>
      </c>
      <c r="W26" s="10" t="s">
        <v>23</v>
      </c>
    </row>
    <row r="27" spans="14:23" ht="15.75" thickBot="1">
      <c r="N27" s="9" t="s">
        <v>4</v>
      </c>
      <c r="O27" s="3">
        <v>12</v>
      </c>
      <c r="P27" s="3">
        <v>15</v>
      </c>
      <c r="Q27" s="3">
        <v>7</v>
      </c>
      <c r="R27" s="3">
        <f>AVERAGE(O27:Q27)</f>
        <v>11.333333333333334</v>
      </c>
      <c r="S27" s="3">
        <f>T18</f>
        <v>4.8099999999999996</v>
      </c>
      <c r="T27" s="3">
        <f>O27-S27</f>
        <v>7.19</v>
      </c>
      <c r="U27" s="3">
        <f>P27-S27</f>
        <v>10.190000000000001</v>
      </c>
      <c r="V27" s="3">
        <f>Q27-S27</f>
        <v>2.1900000000000004</v>
      </c>
      <c r="W27" s="3">
        <f>AVERAGE(T27:V27)</f>
        <v>6.5233333333333343</v>
      </c>
    </row>
    <row r="28" spans="14:23" ht="15.75" thickBot="1">
      <c r="N28" s="9" t="s">
        <v>5</v>
      </c>
      <c r="O28" s="3">
        <v>34.99</v>
      </c>
      <c r="P28" s="3">
        <v>39.99</v>
      </c>
      <c r="Q28" s="3">
        <v>23</v>
      </c>
      <c r="R28" s="3">
        <f>AVERAGE(O28:Q28)</f>
        <v>32.660000000000004</v>
      </c>
      <c r="S28" s="3">
        <f>T19</f>
        <v>19.48</v>
      </c>
      <c r="T28" s="3">
        <f>O28-S28</f>
        <v>15.510000000000002</v>
      </c>
      <c r="U28" s="3">
        <f>P28-S28</f>
        <v>20.51</v>
      </c>
      <c r="V28" s="3">
        <f>Q28-S28</f>
        <v>3.5199999999999996</v>
      </c>
      <c r="W28" s="3">
        <f>AVERAGE(T28:V28)</f>
        <v>13.180000000000001</v>
      </c>
    </row>
    <row r="29" spans="14:23" ht="15.75" thickBot="1">
      <c r="N29" s="9" t="s">
        <v>7</v>
      </c>
      <c r="O29" s="3">
        <v>22.5</v>
      </c>
      <c r="P29" s="3">
        <v>24.99</v>
      </c>
      <c r="Q29" s="3">
        <v>14</v>
      </c>
      <c r="R29" s="3">
        <f>AVERAGE(O29:Q29)</f>
        <v>20.496666666666666</v>
      </c>
      <c r="S29" s="3">
        <v>5.68</v>
      </c>
      <c r="T29" s="3">
        <f>O29-S29</f>
        <v>16.82</v>
      </c>
      <c r="U29" s="3">
        <f>P29-S29</f>
        <v>19.309999999999999</v>
      </c>
      <c r="V29" s="3">
        <f>Q29-S29</f>
        <v>8.32</v>
      </c>
      <c r="W29" s="3">
        <f>AVERAGE(T29:V29)</f>
        <v>14.816666666666665</v>
      </c>
    </row>
    <row r="30" spans="14:23" ht="15.75" thickBot="1">
      <c r="N30" s="9" t="s">
        <v>6</v>
      </c>
      <c r="O30" s="3">
        <v>15</v>
      </c>
      <c r="P30" s="3">
        <v>17</v>
      </c>
      <c r="Q30" s="3">
        <v>10</v>
      </c>
      <c r="R30" s="3">
        <f>AVERAGE(O30:Q30)</f>
        <v>14</v>
      </c>
      <c r="S30" s="3">
        <f>T21</f>
        <v>8.01</v>
      </c>
      <c r="T30" s="3">
        <f>O30-S30</f>
        <v>6.99</v>
      </c>
      <c r="U30" s="3">
        <f>P30-S30</f>
        <v>8.99</v>
      </c>
      <c r="V30" s="3">
        <f>Q30-S30</f>
        <v>1.9900000000000002</v>
      </c>
      <c r="W30" s="3">
        <f>AVERAGE(T30:V30)</f>
        <v>5.9899999999999993</v>
      </c>
    </row>
    <row r="31" spans="14:23" ht="15.75" thickBot="1">
      <c r="N31" s="9" t="s">
        <v>8</v>
      </c>
      <c r="O31" s="3">
        <v>44.99</v>
      </c>
      <c r="P31" s="3">
        <v>54.99</v>
      </c>
      <c r="Q31" s="3">
        <v>18</v>
      </c>
      <c r="R31" s="3">
        <f>AVERAGE(O31:Q31)</f>
        <v>39.326666666666668</v>
      </c>
      <c r="S31" s="3">
        <f>T22</f>
        <v>15.99</v>
      </c>
      <c r="T31" s="3">
        <f>O31-S31</f>
        <v>29</v>
      </c>
      <c r="U31" s="3">
        <f>P31-S31</f>
        <v>39</v>
      </c>
      <c r="V31" s="3">
        <f>Q31-S31</f>
        <v>2.0099999999999998</v>
      </c>
      <c r="W31" s="3">
        <f>AVERAGE(T31:V31)</f>
        <v>23.33666666666667</v>
      </c>
    </row>
    <row r="32" spans="14:23" ht="15.75" thickBot="1">
      <c r="N32" s="14" t="s">
        <v>29</v>
      </c>
      <c r="O32" s="15">
        <f>AVERAGE(O27:O31)</f>
        <v>25.896000000000004</v>
      </c>
      <c r="P32" s="15">
        <f t="shared" ref="P32:W32" si="1">AVERAGE(P27:P31)</f>
        <v>30.393999999999998</v>
      </c>
      <c r="Q32" s="15">
        <f t="shared" si="1"/>
        <v>14.4</v>
      </c>
      <c r="R32" s="15">
        <f t="shared" si="1"/>
        <v>23.563333333333336</v>
      </c>
      <c r="S32" s="15">
        <f t="shared" si="1"/>
        <v>10.794</v>
      </c>
      <c r="T32" s="15">
        <f t="shared" si="1"/>
        <v>15.102</v>
      </c>
      <c r="U32" s="15">
        <f t="shared" si="1"/>
        <v>19.600000000000001</v>
      </c>
      <c r="V32" s="15">
        <f t="shared" si="1"/>
        <v>3.6060000000000003</v>
      </c>
      <c r="W32" s="15">
        <f t="shared" si="1"/>
        <v>12.769333333333336</v>
      </c>
    </row>
    <row r="33" spans="14:19" ht="15.75" thickTop="1"/>
    <row r="34" spans="14:19" ht="30.75">
      <c r="S34" s="17" t="str">
        <f>IF(S29=T20,"Well Spotted."," ")</f>
        <v xml:space="preserve"> </v>
      </c>
    </row>
    <row r="35" spans="14:19" ht="15.75" thickBot="1">
      <c r="O35" s="9" t="s">
        <v>25</v>
      </c>
      <c r="P35" s="9" t="s">
        <v>26</v>
      </c>
      <c r="Q35" s="9" t="s">
        <v>27</v>
      </c>
      <c r="R35" s="9" t="s">
        <v>28</v>
      </c>
    </row>
    <row r="36" spans="14:19" ht="15.75" thickBot="1">
      <c r="N36" s="9" t="s">
        <v>4</v>
      </c>
      <c r="O36" s="13">
        <f>(O27-S27)/O27</f>
        <v>0.59916666666666674</v>
      </c>
      <c r="P36" s="13">
        <f>(P27-S27)/P27</f>
        <v>0.67933333333333346</v>
      </c>
      <c r="Q36" s="13">
        <f>(Q27-S27)/Q27</f>
        <v>0.31285714285714289</v>
      </c>
      <c r="R36" s="13">
        <f>AVERAGE(O36:Q36)</f>
        <v>0.53045238095238101</v>
      </c>
    </row>
    <row r="37" spans="14:19" ht="15.75" thickBot="1">
      <c r="N37" s="9" t="s">
        <v>5</v>
      </c>
      <c r="O37" s="13">
        <f>(O28-S28)/O28</f>
        <v>0.44326950557302086</v>
      </c>
      <c r="P37" s="13">
        <f>(P28-S28)/P28</f>
        <v>0.51287821955488877</v>
      </c>
      <c r="Q37" s="13">
        <f>(Q28-S28)/Q28</f>
        <v>0.15304347826086956</v>
      </c>
      <c r="R37" s="13">
        <f>AVERAGE(O37:Q37)</f>
        <v>0.36973040112959304</v>
      </c>
    </row>
    <row r="38" spans="14:19" ht="15.75" thickBot="1">
      <c r="N38" s="9" t="s">
        <v>7</v>
      </c>
      <c r="O38" s="13">
        <f>(O29-S29)/O29</f>
        <v>0.74755555555555553</v>
      </c>
      <c r="P38" s="13">
        <f>(P29-S29)/P29</f>
        <v>0.77270908363345336</v>
      </c>
      <c r="Q38" s="13">
        <f>(Q29-S29)/Q29</f>
        <v>0.59428571428571431</v>
      </c>
      <c r="R38" s="13">
        <f>AVERAGE(O38:Q38)</f>
        <v>0.7048501178249077</v>
      </c>
    </row>
    <row r="39" spans="14:19" ht="15.75" thickBot="1">
      <c r="N39" s="9" t="s">
        <v>6</v>
      </c>
      <c r="O39" s="13">
        <f>(O30-S30)/O30</f>
        <v>0.46600000000000003</v>
      </c>
      <c r="P39" s="13">
        <f>(P30-S30)/P30</f>
        <v>0.52882352941176469</v>
      </c>
      <c r="Q39" s="13">
        <f>(Q30-S30)/Q30</f>
        <v>0.19900000000000001</v>
      </c>
      <c r="R39" s="13">
        <f>AVERAGE(O39:Q39)</f>
        <v>0.39794117647058824</v>
      </c>
    </row>
    <row r="40" spans="14:19" ht="15.75" thickBot="1">
      <c r="N40" s="9" t="s">
        <v>8</v>
      </c>
      <c r="O40" s="13">
        <f>(O31-S31)/O31</f>
        <v>0.6445876861524783</v>
      </c>
      <c r="P40" s="13">
        <f>(P31-S31)/P31</f>
        <v>0.70921985815602839</v>
      </c>
      <c r="Q40" s="13">
        <f>(Q31-S31)/Q31</f>
        <v>0.11166666666666665</v>
      </c>
      <c r="R40" s="13">
        <f>AVERAGE(O40:Q40)</f>
        <v>0.48849140365839111</v>
      </c>
    </row>
    <row r="41" spans="14:19" ht="21.6" customHeight="1" thickBot="1">
      <c r="N41" s="14" t="s">
        <v>29</v>
      </c>
      <c r="O41" s="16">
        <f>AVERAGE(O36:O40)</f>
        <v>0.58011588278954429</v>
      </c>
      <c r="P41" s="16">
        <f>AVERAGE(P36:P40)</f>
        <v>0.64059280481789371</v>
      </c>
      <c r="Q41" s="16">
        <f>AVERAGE(Q36:Q40)</f>
        <v>0.2741706004140787</v>
      </c>
      <c r="R41" s="16">
        <f>AVERAGE(R36:R40)</f>
        <v>0.4982930960071722</v>
      </c>
    </row>
    <row r="42" spans="14:19" ht="15.75" thickTop="1"/>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sheetPr codeName="Sheet21"/>
  <dimension ref="A15:M16"/>
  <sheetViews>
    <sheetView showGridLines="0" workbookViewId="0"/>
  </sheetViews>
  <sheetFormatPr defaultRowHeight="15"/>
  <cols>
    <col min="1" max="12" width="8.85546875" style="24"/>
    <col min="13" max="13" width="9.140625" style="24" customWidth="1"/>
  </cols>
  <sheetData>
    <row r="15" ht="15" customHeight="1"/>
    <row r="16" ht="34.15" customHeight="1"/>
  </sheetData>
  <sheetProtection sheet="1" objects="1" scenarios="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sheetPr codeName="Sheet22"/>
  <dimension ref="A1"/>
  <sheetViews>
    <sheetView showGridLines="0" defaultGridColor="0" colorId="47" workbookViewId="0"/>
  </sheetViews>
  <sheetFormatPr defaultRowHeight="15"/>
  <sheetData/>
  <sheetProtection sheet="1" objects="1" scenarios="1"/>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26"/>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sheetPr codeName="Sheet28"/>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sheetPr codeName="Sheet27"/>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sheetPr codeName="Sheet29"/>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sheetPr codeName="Sheet30"/>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sheetPr codeName="Sheet5"/>
  <dimension ref="A30:A31"/>
  <sheetViews>
    <sheetView showGridLines="0" zoomScaleNormal="100" workbookViewId="0">
      <selection activeCell="V233" sqref="V233"/>
    </sheetView>
  </sheetViews>
  <sheetFormatPr defaultRowHeight="15"/>
  <sheetData>
    <row r="30" ht="29.45" customHeight="1"/>
    <row r="31" ht="87" customHeight="1"/>
  </sheetData>
  <sheetProtection sheet="1" objects="1" scenarios="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sheetPr codeName="Sheet31"/>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sheetPr codeName="Sheet32"/>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sheetPr codeName="Sheet33"/>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sheetPr codeName="Sheet34"/>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sheetPr codeName="Sheet35"/>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sheetPr codeName="Sheet36"/>
  <dimension ref="M3:X66"/>
  <sheetViews>
    <sheetView showGridLines="0" zoomScaleNormal="100" workbookViewId="0">
      <selection activeCell="O17" sqref="O17"/>
    </sheetView>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pageMargins left="0.7" right="0.7" top="0.75" bottom="0.75" header="0.3" footer="0.3"/>
  <pageSetup orientation="portrait" r:id="rId1"/>
  <drawing r:id="rId2"/>
</worksheet>
</file>

<file path=xl/worksheets/sheet26.xml><?xml version="1.0" encoding="utf-8"?>
<worksheet xmlns="http://schemas.openxmlformats.org/spreadsheetml/2006/main" xmlns:r="http://schemas.openxmlformats.org/officeDocument/2006/relationships">
  <sheetPr codeName="Sheet11"/>
  <dimension ref="N3:X66"/>
  <sheetViews>
    <sheetView showGridLines="0" zoomScaleNormal="100" workbookViewId="0"/>
  </sheetViews>
  <sheetFormatPr defaultColWidth="9.140625" defaultRowHeight="15"/>
  <cols>
    <col min="1" max="12" width="9.140625" style="60"/>
    <col min="13" max="13" width="9.140625" style="60" customWidth="1"/>
    <col min="14" max="14" width="14.85546875" style="60" customWidth="1"/>
    <col min="15" max="15" width="18.7109375" style="60" customWidth="1"/>
    <col min="16" max="16" width="18" style="60" customWidth="1"/>
    <col min="17" max="17" width="14.28515625" style="60" customWidth="1"/>
    <col min="18" max="19" width="9.140625" style="60"/>
    <col min="20" max="20" width="6.42578125" style="60" customWidth="1"/>
    <col min="21" max="21" width="8.42578125" style="60" customWidth="1"/>
    <col min="22" max="16384" width="9.140625" style="60"/>
  </cols>
  <sheetData>
    <row r="3" spans="14:21">
      <c r="N3" s="59"/>
      <c r="O3" s="59"/>
      <c r="P3" s="59"/>
      <c r="Q3" s="59"/>
      <c r="R3" s="59"/>
      <c r="S3" s="59"/>
      <c r="T3" s="59"/>
      <c r="U3" s="59"/>
    </row>
    <row r="4" spans="14:21">
      <c r="N4" s="59"/>
      <c r="O4" s="59"/>
      <c r="P4" s="59"/>
      <c r="Q4" s="59"/>
      <c r="R4" s="59"/>
      <c r="S4" s="59"/>
      <c r="T4" s="59"/>
      <c r="U4" s="59"/>
    </row>
    <row r="5" spans="14:21">
      <c r="N5" s="59"/>
      <c r="O5" s="59"/>
      <c r="P5" s="59"/>
      <c r="Q5" s="59"/>
      <c r="R5" s="59"/>
      <c r="S5" s="59"/>
      <c r="T5" s="59"/>
      <c r="U5" s="59"/>
    </row>
    <row r="6" spans="14:21">
      <c r="N6" s="59"/>
      <c r="O6" s="59"/>
      <c r="P6" s="59"/>
      <c r="Q6" s="59"/>
      <c r="R6" s="59"/>
      <c r="S6" s="59"/>
      <c r="T6" s="59"/>
      <c r="U6" s="59"/>
    </row>
    <row r="7" spans="14:21">
      <c r="N7" s="59"/>
      <c r="O7" s="59"/>
      <c r="P7" s="59"/>
      <c r="Q7" s="59"/>
      <c r="R7" s="59"/>
      <c r="S7" s="59"/>
      <c r="T7" s="59"/>
      <c r="U7" s="59"/>
    </row>
    <row r="8" spans="14:21">
      <c r="N8" s="59"/>
      <c r="O8" s="59"/>
      <c r="P8" s="59"/>
      <c r="Q8" s="59"/>
      <c r="R8" s="59"/>
      <c r="S8" s="59"/>
      <c r="T8" s="59"/>
      <c r="U8" s="59"/>
    </row>
    <row r="9" spans="14:21">
      <c r="N9" s="59"/>
      <c r="O9" s="59"/>
      <c r="P9" s="59"/>
      <c r="Q9" s="59"/>
      <c r="R9" s="59"/>
      <c r="S9" s="59"/>
      <c r="T9" s="59"/>
      <c r="U9" s="59"/>
    </row>
    <row r="10" spans="14:21">
      <c r="N10" s="59"/>
      <c r="O10" s="59"/>
      <c r="P10" s="59"/>
      <c r="Q10" s="59"/>
      <c r="R10" s="59"/>
      <c r="S10" s="59"/>
      <c r="T10" s="59"/>
      <c r="U10" s="59"/>
    </row>
    <row r="11" spans="14:21">
      <c r="N11" s="59"/>
      <c r="O11" s="59"/>
      <c r="P11" s="59"/>
      <c r="Q11" s="59"/>
      <c r="R11" s="59"/>
      <c r="S11" s="59"/>
      <c r="T11" s="59"/>
      <c r="U11" s="59"/>
    </row>
    <row r="12" spans="14:21">
      <c r="N12" s="59"/>
      <c r="O12" s="59"/>
      <c r="P12" s="59"/>
      <c r="Q12" s="59"/>
      <c r="R12" s="59"/>
      <c r="S12" s="59"/>
      <c r="T12" s="59"/>
      <c r="U12" s="59"/>
    </row>
    <row r="13" spans="14:21">
      <c r="N13" s="59"/>
      <c r="O13" s="59"/>
      <c r="P13" s="59"/>
      <c r="Q13" s="59"/>
      <c r="R13" s="59"/>
      <c r="S13" s="59"/>
      <c r="T13" s="59"/>
      <c r="U13" s="59"/>
    </row>
    <row r="14" spans="14:21">
      <c r="N14" s="59"/>
      <c r="O14" s="59"/>
      <c r="P14" s="59"/>
      <c r="Q14" s="59"/>
      <c r="R14" s="59"/>
      <c r="S14" s="59"/>
      <c r="T14" s="59"/>
      <c r="U14" s="59"/>
    </row>
    <row r="15" spans="14:21">
      <c r="N15" s="59"/>
      <c r="O15" s="59"/>
      <c r="P15" s="59"/>
      <c r="Q15" s="59"/>
      <c r="R15" s="59"/>
      <c r="S15" s="59"/>
      <c r="T15" s="59"/>
      <c r="U15" s="59"/>
    </row>
    <row r="16" spans="14:21">
      <c r="N16" s="59"/>
      <c r="O16" s="59"/>
      <c r="P16" s="59"/>
      <c r="Q16" s="59"/>
      <c r="R16" s="59"/>
      <c r="S16" s="59"/>
      <c r="T16" s="59"/>
      <c r="U16" s="59"/>
    </row>
    <row r="17" spans="14:21">
      <c r="N17" s="59"/>
      <c r="O17" s="59"/>
      <c r="P17" s="59"/>
      <c r="Q17" s="59"/>
      <c r="R17" s="59"/>
      <c r="S17" s="59"/>
      <c r="T17" s="59"/>
      <c r="U17" s="59"/>
    </row>
    <row r="18" spans="14:21">
      <c r="N18" s="59"/>
      <c r="O18" s="59"/>
      <c r="P18" s="59"/>
      <c r="Q18" s="59"/>
      <c r="R18" s="59"/>
      <c r="S18" s="59"/>
      <c r="T18" s="59"/>
      <c r="U18" s="59"/>
    </row>
    <row r="19" spans="14:21">
      <c r="N19" s="59"/>
      <c r="O19" s="59"/>
      <c r="P19" s="59"/>
      <c r="Q19" s="59"/>
      <c r="R19" s="59"/>
      <c r="S19" s="59"/>
      <c r="T19" s="59"/>
      <c r="U19" s="59"/>
    </row>
    <row r="20" spans="14:21">
      <c r="N20" s="59"/>
      <c r="O20" s="59"/>
      <c r="P20" s="59"/>
      <c r="Q20" s="59"/>
      <c r="R20" s="59"/>
      <c r="S20" s="59"/>
      <c r="T20" s="59"/>
      <c r="U20" s="59"/>
    </row>
    <row r="21" spans="14:21">
      <c r="N21" s="59"/>
      <c r="O21" s="59"/>
      <c r="P21" s="59"/>
      <c r="Q21" s="59"/>
      <c r="R21" s="59"/>
      <c r="S21" s="59"/>
      <c r="T21" s="59"/>
      <c r="U21" s="59"/>
    </row>
    <row r="22" spans="14:21">
      <c r="N22" s="59"/>
      <c r="O22" s="59"/>
      <c r="P22" s="59"/>
      <c r="Q22" s="59"/>
      <c r="R22" s="59"/>
      <c r="S22" s="59"/>
      <c r="T22" s="59"/>
      <c r="U22" s="59"/>
    </row>
    <row r="23" spans="14:21">
      <c r="N23" s="59"/>
      <c r="O23" s="59"/>
      <c r="P23" s="59"/>
      <c r="Q23" s="59"/>
      <c r="R23" s="59"/>
      <c r="S23" s="59"/>
      <c r="T23" s="59"/>
      <c r="U23" s="59"/>
    </row>
    <row r="24" spans="14:21">
      <c r="N24" s="59"/>
      <c r="O24" s="59"/>
      <c r="P24" s="59"/>
      <c r="Q24" s="59"/>
      <c r="R24" s="59"/>
      <c r="S24" s="59"/>
      <c r="T24" s="59"/>
      <c r="U24" s="59"/>
    </row>
    <row r="25" spans="14:21">
      <c r="N25" s="59"/>
      <c r="O25" s="59"/>
      <c r="P25" s="59"/>
      <c r="Q25" s="59"/>
      <c r="R25" s="59"/>
      <c r="S25" s="59"/>
      <c r="T25" s="59"/>
      <c r="U25" s="59"/>
    </row>
    <row r="26" spans="14:21">
      <c r="R26" s="59"/>
      <c r="S26" s="59"/>
      <c r="T26" s="59"/>
      <c r="U26" s="59"/>
    </row>
    <row r="27" spans="14:21">
      <c r="R27" s="59"/>
      <c r="S27" s="59"/>
      <c r="T27" s="59"/>
      <c r="U27" s="59"/>
    </row>
    <row r="28" spans="14:21">
      <c r="R28" s="59"/>
      <c r="S28" s="59"/>
      <c r="T28" s="59"/>
      <c r="U28" s="59"/>
    </row>
    <row r="29" spans="14:21">
      <c r="R29" s="59"/>
      <c r="S29" s="59"/>
      <c r="T29" s="59"/>
      <c r="U29" s="59"/>
    </row>
    <row r="30" spans="14:21">
      <c r="R30" s="59"/>
      <c r="S30" s="59"/>
      <c r="T30" s="59"/>
      <c r="U30" s="59"/>
    </row>
    <row r="31" spans="14:21">
      <c r="R31" s="59"/>
      <c r="S31" s="59"/>
      <c r="T31" s="59"/>
      <c r="U31" s="59"/>
    </row>
    <row r="32" spans="14:21">
      <c r="R32" s="59"/>
      <c r="S32" s="59"/>
      <c r="T32" s="59"/>
      <c r="U32" s="59"/>
    </row>
    <row r="33" spans="18:24">
      <c r="R33" s="59"/>
      <c r="S33" s="59"/>
      <c r="T33" s="59"/>
      <c r="U33" s="59"/>
    </row>
    <row r="34" spans="18:24">
      <c r="R34" s="59"/>
      <c r="S34" s="59"/>
      <c r="T34" s="59"/>
      <c r="U34" s="59"/>
    </row>
    <row r="35" spans="18:24">
      <c r="R35" s="59"/>
      <c r="S35" s="59"/>
      <c r="T35" s="59"/>
      <c r="U35" s="59"/>
    </row>
    <row r="41" spans="18:24">
      <c r="X41" s="59"/>
    </row>
    <row r="42" spans="18:24">
      <c r="V42" s="59"/>
      <c r="W42" s="59"/>
      <c r="X42" s="59"/>
    </row>
    <row r="43" spans="18:24">
      <c r="V43" s="59"/>
      <c r="W43" s="59"/>
      <c r="X43" s="59"/>
    </row>
    <row r="44" spans="18:24">
      <c r="V44" s="59"/>
      <c r="W44" s="59"/>
      <c r="X44" s="59"/>
    </row>
    <row r="45" spans="18:24">
      <c r="V45" s="59"/>
      <c r="W45" s="59"/>
      <c r="X45" s="59"/>
    </row>
    <row r="46" spans="18:24">
      <c r="V46" s="59"/>
      <c r="W46" s="59"/>
      <c r="X46" s="59"/>
    </row>
    <row r="47" spans="18:24">
      <c r="W47" s="59"/>
      <c r="X47" s="59"/>
    </row>
    <row r="60" spans="14:24">
      <c r="N60" s="61"/>
      <c r="O60" s="61"/>
      <c r="P60" s="61"/>
      <c r="Q60" s="61"/>
      <c r="R60" s="61"/>
      <c r="S60" s="61"/>
      <c r="T60" s="61"/>
      <c r="U60" s="61"/>
      <c r="V60" s="61"/>
      <c r="W60" s="61"/>
      <c r="X60" s="61"/>
    </row>
    <row r="61" spans="14:24">
      <c r="N61" s="61"/>
      <c r="O61" s="61"/>
      <c r="P61" s="61"/>
      <c r="Q61" s="61"/>
      <c r="R61" s="61"/>
      <c r="S61" s="61"/>
      <c r="T61" s="61"/>
      <c r="U61" s="61"/>
      <c r="V61" s="61"/>
      <c r="W61" s="61"/>
      <c r="X61" s="61"/>
    </row>
    <row r="62" spans="14:24">
      <c r="N62" s="61"/>
      <c r="O62" s="61"/>
      <c r="P62" s="61"/>
      <c r="Q62" s="61"/>
      <c r="R62" s="61"/>
      <c r="S62" s="61"/>
      <c r="T62" s="61"/>
      <c r="U62" s="61"/>
      <c r="V62" s="61"/>
      <c r="W62" s="61"/>
      <c r="X62" s="61"/>
    </row>
    <row r="63" spans="14:24">
      <c r="N63" s="61"/>
      <c r="O63" s="61"/>
      <c r="P63" s="61"/>
      <c r="Q63" s="61"/>
      <c r="R63" s="61"/>
      <c r="S63" s="61"/>
      <c r="T63" s="61"/>
      <c r="U63" s="61"/>
      <c r="V63" s="61"/>
      <c r="W63" s="61"/>
      <c r="X63" s="61"/>
    </row>
    <row r="64" spans="14:24">
      <c r="N64" s="61"/>
      <c r="O64" s="61"/>
      <c r="P64" s="61"/>
      <c r="Q64" s="61"/>
      <c r="R64" s="61"/>
      <c r="S64" s="61"/>
      <c r="T64" s="61"/>
      <c r="U64" s="61"/>
      <c r="V64" s="61"/>
      <c r="W64" s="61"/>
      <c r="X64" s="61"/>
    </row>
    <row r="65" spans="14:24">
      <c r="N65" s="61"/>
      <c r="O65" s="61"/>
      <c r="P65" s="61"/>
      <c r="Q65" s="61"/>
      <c r="R65" s="61"/>
      <c r="S65" s="61"/>
      <c r="T65" s="61"/>
      <c r="U65" s="61"/>
      <c r="V65" s="61"/>
      <c r="W65" s="61"/>
      <c r="X65" s="61"/>
    </row>
    <row r="66" spans="14:24">
      <c r="N66" s="61"/>
      <c r="O66" s="61"/>
      <c r="P66" s="61"/>
      <c r="Q66" s="61"/>
      <c r="R66" s="61"/>
      <c r="S66" s="61"/>
      <c r="T66" s="61"/>
      <c r="U66" s="61"/>
      <c r="V66" s="61"/>
      <c r="W66" s="61"/>
      <c r="X66" s="61"/>
    </row>
  </sheetData>
  <sheetProtection sheet="1" objects="1" scenarios="1"/>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sheetPr codeName="Sheet12"/>
  <dimension ref="N3:X66"/>
  <sheetViews>
    <sheetView showGridLines="0" zoomScaleNormal="100" workbookViewId="0"/>
  </sheetViews>
  <sheetFormatPr defaultColWidth="9.140625" defaultRowHeight="15"/>
  <cols>
    <col min="1" max="12" width="9.140625" style="60"/>
    <col min="13" max="13" width="9.140625" style="60" customWidth="1"/>
    <col min="14" max="14" width="14.85546875" style="60" customWidth="1"/>
    <col min="15" max="15" width="18.7109375" style="60" customWidth="1"/>
    <col min="16" max="16" width="18" style="60" customWidth="1"/>
    <col min="17" max="17" width="14.28515625" style="60" customWidth="1"/>
    <col min="18" max="19" width="9.140625" style="60"/>
    <col min="20" max="20" width="6.42578125" style="60" customWidth="1"/>
    <col min="21" max="21" width="8.42578125" style="60" customWidth="1"/>
    <col min="22" max="16384" width="9.140625" style="60"/>
  </cols>
  <sheetData>
    <row r="3" spans="14:21">
      <c r="N3" s="59"/>
      <c r="O3" s="59"/>
      <c r="P3" s="59"/>
      <c r="Q3" s="59"/>
      <c r="R3" s="59"/>
      <c r="S3" s="59"/>
      <c r="T3" s="59"/>
      <c r="U3" s="59"/>
    </row>
    <row r="4" spans="14:21">
      <c r="N4" s="59"/>
      <c r="O4" s="59"/>
      <c r="P4" s="59"/>
      <c r="Q4" s="59"/>
      <c r="R4" s="59"/>
      <c r="S4" s="59"/>
      <c r="T4" s="59"/>
      <c r="U4" s="59"/>
    </row>
    <row r="5" spans="14:21">
      <c r="N5" s="59"/>
      <c r="O5" s="59"/>
      <c r="P5" s="59"/>
      <c r="Q5" s="59"/>
      <c r="R5" s="59"/>
      <c r="S5" s="59"/>
      <c r="T5" s="59"/>
      <c r="U5" s="59"/>
    </row>
    <row r="6" spans="14:21">
      <c r="N6" s="59"/>
      <c r="O6" s="59"/>
      <c r="P6" s="59"/>
      <c r="Q6" s="59"/>
      <c r="R6" s="59"/>
      <c r="S6" s="59"/>
      <c r="T6" s="59"/>
      <c r="U6" s="59"/>
    </row>
    <row r="7" spans="14:21">
      <c r="N7" s="59"/>
      <c r="O7" s="59"/>
      <c r="P7" s="59"/>
      <c r="Q7" s="59"/>
      <c r="R7" s="59"/>
      <c r="S7" s="59"/>
      <c r="T7" s="59"/>
      <c r="U7" s="59"/>
    </row>
    <row r="8" spans="14:21">
      <c r="N8" s="59"/>
      <c r="O8" s="59"/>
      <c r="P8" s="59"/>
      <c r="Q8" s="59"/>
      <c r="R8" s="59"/>
      <c r="S8" s="59"/>
      <c r="T8" s="59"/>
      <c r="U8" s="59"/>
    </row>
    <row r="9" spans="14:21">
      <c r="N9" s="59"/>
      <c r="O9" s="59"/>
      <c r="P9" s="59"/>
      <c r="Q9" s="59"/>
      <c r="R9" s="59"/>
      <c r="S9" s="59"/>
      <c r="T9" s="59"/>
      <c r="U9" s="59"/>
    </row>
    <row r="10" spans="14:21">
      <c r="N10" s="59"/>
      <c r="O10" s="59"/>
      <c r="P10" s="59"/>
      <c r="Q10" s="59"/>
      <c r="R10" s="59"/>
      <c r="S10" s="59"/>
      <c r="T10" s="59"/>
      <c r="U10" s="59"/>
    </row>
    <row r="11" spans="14:21">
      <c r="N11" s="59"/>
      <c r="O11" s="59"/>
      <c r="P11" s="59"/>
      <c r="Q11" s="59"/>
      <c r="R11" s="59"/>
      <c r="S11" s="59"/>
      <c r="T11" s="59"/>
      <c r="U11" s="59"/>
    </row>
    <row r="12" spans="14:21">
      <c r="N12" s="59"/>
      <c r="O12" s="59"/>
      <c r="P12" s="59"/>
      <c r="Q12" s="59"/>
      <c r="R12" s="59"/>
      <c r="S12" s="59"/>
      <c r="T12" s="59"/>
      <c r="U12" s="59"/>
    </row>
    <row r="13" spans="14:21">
      <c r="N13" s="59"/>
      <c r="O13" s="59"/>
      <c r="P13" s="59"/>
      <c r="Q13" s="59"/>
      <c r="R13" s="59"/>
      <c r="S13" s="59"/>
      <c r="T13" s="59"/>
      <c r="U13" s="59"/>
    </row>
    <row r="14" spans="14:21">
      <c r="N14" s="59"/>
      <c r="O14" s="59"/>
      <c r="P14" s="59"/>
      <c r="Q14" s="59"/>
      <c r="R14" s="59"/>
      <c r="S14" s="59"/>
      <c r="T14" s="59"/>
      <c r="U14" s="59"/>
    </row>
    <row r="15" spans="14:21">
      <c r="N15" s="59"/>
      <c r="O15" s="59"/>
      <c r="P15" s="59"/>
      <c r="Q15" s="59"/>
      <c r="R15" s="59"/>
      <c r="S15" s="59"/>
      <c r="T15" s="59"/>
      <c r="U15" s="59"/>
    </row>
    <row r="16" spans="14:21">
      <c r="N16" s="59"/>
      <c r="O16" s="59"/>
      <c r="P16" s="59"/>
      <c r="Q16" s="59"/>
      <c r="R16" s="59"/>
      <c r="S16" s="59"/>
      <c r="T16" s="59"/>
      <c r="U16" s="59"/>
    </row>
    <row r="17" spans="14:21">
      <c r="N17" s="59"/>
      <c r="O17" s="59"/>
      <c r="P17" s="59"/>
      <c r="Q17" s="59"/>
      <c r="R17" s="59"/>
      <c r="S17" s="59"/>
      <c r="T17" s="59"/>
      <c r="U17" s="59"/>
    </row>
    <row r="18" spans="14:21">
      <c r="N18" s="59"/>
      <c r="O18" s="59"/>
      <c r="P18" s="59"/>
      <c r="Q18" s="59"/>
      <c r="R18" s="59"/>
      <c r="S18" s="59"/>
      <c r="T18" s="59"/>
      <c r="U18" s="59"/>
    </row>
    <row r="19" spans="14:21">
      <c r="N19" s="59"/>
      <c r="O19" s="59"/>
      <c r="P19" s="59"/>
      <c r="Q19" s="59"/>
      <c r="R19" s="59"/>
      <c r="S19" s="59"/>
      <c r="T19" s="59"/>
      <c r="U19" s="59"/>
    </row>
    <row r="20" spans="14:21">
      <c r="N20" s="59"/>
      <c r="O20" s="59"/>
      <c r="P20" s="59"/>
      <c r="Q20" s="59"/>
      <c r="R20" s="59"/>
      <c r="S20" s="59"/>
      <c r="T20" s="59"/>
      <c r="U20" s="59"/>
    </row>
    <row r="21" spans="14:21">
      <c r="N21" s="59"/>
      <c r="O21" s="59"/>
      <c r="P21" s="59"/>
      <c r="Q21" s="59"/>
      <c r="R21" s="59"/>
      <c r="S21" s="59"/>
      <c r="T21" s="59"/>
      <c r="U21" s="59"/>
    </row>
    <row r="22" spans="14:21">
      <c r="N22" s="59"/>
      <c r="O22" s="59"/>
      <c r="P22" s="59"/>
      <c r="Q22" s="59"/>
      <c r="R22" s="59"/>
      <c r="S22" s="59"/>
      <c r="T22" s="59"/>
      <c r="U22" s="59"/>
    </row>
    <row r="23" spans="14:21">
      <c r="N23" s="59"/>
      <c r="O23" s="59"/>
      <c r="P23" s="59"/>
      <c r="Q23" s="59"/>
      <c r="R23" s="59"/>
      <c r="S23" s="59"/>
      <c r="T23" s="59"/>
      <c r="U23" s="59"/>
    </row>
    <row r="24" spans="14:21">
      <c r="N24" s="59"/>
      <c r="O24" s="59"/>
      <c r="P24" s="59"/>
      <c r="Q24" s="59"/>
      <c r="R24" s="59"/>
      <c r="S24" s="59"/>
      <c r="T24" s="59"/>
      <c r="U24" s="59"/>
    </row>
    <row r="25" spans="14:21">
      <c r="N25" s="59"/>
      <c r="O25" s="59"/>
      <c r="P25" s="59"/>
      <c r="Q25" s="59"/>
      <c r="R25" s="59"/>
      <c r="S25" s="59"/>
      <c r="T25" s="59"/>
      <c r="U25" s="59"/>
    </row>
    <row r="26" spans="14:21">
      <c r="R26" s="59"/>
      <c r="S26" s="59"/>
      <c r="T26" s="59"/>
      <c r="U26" s="59"/>
    </row>
    <row r="27" spans="14:21">
      <c r="R27" s="59"/>
      <c r="S27" s="59"/>
      <c r="T27" s="59"/>
      <c r="U27" s="59"/>
    </row>
    <row r="28" spans="14:21">
      <c r="R28" s="59"/>
      <c r="S28" s="59"/>
      <c r="T28" s="59"/>
      <c r="U28" s="59"/>
    </row>
    <row r="29" spans="14:21">
      <c r="R29" s="59"/>
      <c r="S29" s="59"/>
      <c r="T29" s="59"/>
      <c r="U29" s="59"/>
    </row>
    <row r="30" spans="14:21">
      <c r="R30" s="59"/>
      <c r="S30" s="59"/>
      <c r="T30" s="59"/>
      <c r="U30" s="59"/>
    </row>
    <row r="31" spans="14:21">
      <c r="R31" s="59"/>
      <c r="S31" s="59"/>
      <c r="T31" s="59"/>
      <c r="U31" s="59"/>
    </row>
    <row r="32" spans="14:21">
      <c r="R32" s="59"/>
      <c r="S32" s="59"/>
      <c r="T32" s="59"/>
      <c r="U32" s="59"/>
    </row>
    <row r="33" spans="18:24">
      <c r="R33" s="59"/>
      <c r="S33" s="59"/>
      <c r="T33" s="59"/>
      <c r="U33" s="59"/>
    </row>
    <row r="34" spans="18:24">
      <c r="R34" s="59"/>
      <c r="S34" s="59"/>
      <c r="T34" s="59"/>
      <c r="U34" s="59"/>
    </row>
    <row r="35" spans="18:24">
      <c r="R35" s="59"/>
      <c r="S35" s="59"/>
      <c r="T35" s="59"/>
      <c r="U35" s="59"/>
    </row>
    <row r="41" spans="18:24">
      <c r="X41" s="59"/>
    </row>
    <row r="42" spans="18:24">
      <c r="V42" s="59"/>
      <c r="W42" s="59"/>
      <c r="X42" s="59"/>
    </row>
    <row r="43" spans="18:24">
      <c r="V43" s="59"/>
      <c r="W43" s="59"/>
      <c r="X43" s="59"/>
    </row>
    <row r="44" spans="18:24">
      <c r="V44" s="59"/>
      <c r="W44" s="59"/>
      <c r="X44" s="59"/>
    </row>
    <row r="45" spans="18:24">
      <c r="V45" s="59"/>
      <c r="W45" s="59"/>
      <c r="X45" s="59"/>
    </row>
    <row r="46" spans="18:24">
      <c r="V46" s="59"/>
      <c r="W46" s="59"/>
      <c r="X46" s="59"/>
    </row>
    <row r="47" spans="18:24">
      <c r="W47" s="59"/>
      <c r="X47" s="59"/>
    </row>
    <row r="60" spans="14:24">
      <c r="N60" s="61"/>
      <c r="O60" s="61"/>
      <c r="P60" s="61"/>
      <c r="Q60" s="61"/>
      <c r="R60" s="61"/>
      <c r="S60" s="61"/>
      <c r="T60" s="61"/>
      <c r="U60" s="61"/>
      <c r="V60" s="61"/>
      <c r="W60" s="61"/>
      <c r="X60" s="61"/>
    </row>
    <row r="61" spans="14:24">
      <c r="N61" s="61"/>
      <c r="O61" s="61"/>
      <c r="P61" s="61"/>
      <c r="Q61" s="61"/>
      <c r="R61" s="61"/>
      <c r="S61" s="61"/>
      <c r="T61" s="61"/>
      <c r="U61" s="61"/>
      <c r="V61" s="61"/>
      <c r="W61" s="61"/>
      <c r="X61" s="61"/>
    </row>
    <row r="62" spans="14:24">
      <c r="N62" s="61"/>
      <c r="O62" s="61"/>
      <c r="P62" s="61"/>
      <c r="Q62" s="61"/>
      <c r="R62" s="61"/>
      <c r="S62" s="61"/>
      <c r="T62" s="61"/>
      <c r="U62" s="61"/>
      <c r="V62" s="61"/>
      <c r="W62" s="61"/>
      <c r="X62" s="61"/>
    </row>
    <row r="63" spans="14:24">
      <c r="N63" s="61"/>
      <c r="O63" s="61"/>
      <c r="P63" s="61"/>
      <c r="Q63" s="61"/>
      <c r="R63" s="61"/>
      <c r="S63" s="61"/>
      <c r="T63" s="61"/>
      <c r="U63" s="61"/>
      <c r="V63" s="61"/>
      <c r="W63" s="61"/>
      <c r="X63" s="61"/>
    </row>
    <row r="64" spans="14:24">
      <c r="N64" s="61"/>
      <c r="O64" s="61"/>
      <c r="P64" s="61"/>
      <c r="Q64" s="61"/>
      <c r="R64" s="61"/>
      <c r="S64" s="61"/>
      <c r="T64" s="61"/>
      <c r="U64" s="61"/>
      <c r="V64" s="61"/>
      <c r="W64" s="61"/>
      <c r="X64" s="61"/>
    </row>
    <row r="65" spans="14:24">
      <c r="N65" s="61"/>
      <c r="O65" s="61"/>
      <c r="P65" s="61"/>
      <c r="Q65" s="61"/>
      <c r="R65" s="61"/>
      <c r="S65" s="61"/>
      <c r="T65" s="61"/>
      <c r="U65" s="61"/>
      <c r="V65" s="61"/>
      <c r="W65" s="61"/>
      <c r="X65" s="61"/>
    </row>
    <row r="66" spans="14:24">
      <c r="N66" s="61"/>
      <c r="O66" s="61"/>
      <c r="P66" s="61"/>
      <c r="Q66" s="61"/>
      <c r="R66" s="61"/>
      <c r="S66" s="61"/>
      <c r="T66" s="61"/>
      <c r="U66" s="61"/>
      <c r="V66" s="61"/>
      <c r="W66" s="61"/>
      <c r="X66" s="61"/>
    </row>
  </sheetData>
  <sheetProtection sheet="1" objects="1" scenarios="1"/>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sheetPr codeName="Sheet13"/>
  <dimension ref="N3:X66"/>
  <sheetViews>
    <sheetView showGridLines="0" zoomScaleNormal="100" workbookViewId="0"/>
  </sheetViews>
  <sheetFormatPr defaultColWidth="9.140625" defaultRowHeight="15"/>
  <cols>
    <col min="1" max="12" width="9.140625" style="60"/>
    <col min="13" max="13" width="9.140625" style="60" customWidth="1"/>
    <col min="14" max="14" width="14.85546875" style="60" customWidth="1"/>
    <col min="15" max="15" width="18.7109375" style="60" customWidth="1"/>
    <col min="16" max="16" width="18" style="60" customWidth="1"/>
    <col min="17" max="17" width="14.28515625" style="60" customWidth="1"/>
    <col min="18" max="19" width="9.140625" style="60"/>
    <col min="20" max="20" width="6.42578125" style="60" customWidth="1"/>
    <col min="21" max="21" width="8.42578125" style="60" customWidth="1"/>
    <col min="22" max="16384" width="9.140625" style="60"/>
  </cols>
  <sheetData>
    <row r="3" spans="14:21">
      <c r="N3" s="59"/>
      <c r="O3" s="59"/>
      <c r="P3" s="59"/>
      <c r="Q3" s="59"/>
      <c r="R3" s="59"/>
      <c r="S3" s="59"/>
      <c r="T3" s="59"/>
      <c r="U3" s="59"/>
    </row>
    <row r="4" spans="14:21">
      <c r="N4" s="59"/>
      <c r="O4" s="59"/>
      <c r="P4" s="59"/>
      <c r="Q4" s="59"/>
      <c r="R4" s="59"/>
      <c r="S4" s="59"/>
      <c r="T4" s="59"/>
      <c r="U4" s="59"/>
    </row>
    <row r="5" spans="14:21">
      <c r="N5" s="59"/>
      <c r="O5" s="59"/>
      <c r="P5" s="59"/>
      <c r="Q5" s="59"/>
      <c r="R5" s="59"/>
      <c r="S5" s="59"/>
      <c r="T5" s="59"/>
      <c r="U5" s="59"/>
    </row>
    <row r="6" spans="14:21">
      <c r="N6" s="59"/>
      <c r="O6" s="59"/>
      <c r="P6" s="59"/>
      <c r="Q6" s="59"/>
      <c r="R6" s="59"/>
      <c r="S6" s="59"/>
      <c r="T6" s="59"/>
      <c r="U6" s="59"/>
    </row>
    <row r="7" spans="14:21">
      <c r="N7" s="59"/>
      <c r="O7" s="59"/>
      <c r="P7" s="59"/>
      <c r="Q7" s="59"/>
      <c r="R7" s="59"/>
      <c r="S7" s="59"/>
      <c r="T7" s="59"/>
      <c r="U7" s="59"/>
    </row>
    <row r="8" spans="14:21">
      <c r="N8" s="59"/>
      <c r="O8" s="59"/>
      <c r="P8" s="59"/>
      <c r="Q8" s="59"/>
      <c r="R8" s="59"/>
      <c r="S8" s="59"/>
      <c r="T8" s="59"/>
      <c r="U8" s="59"/>
    </row>
    <row r="9" spans="14:21">
      <c r="N9" s="59"/>
      <c r="O9" s="59"/>
      <c r="P9" s="59"/>
      <c r="Q9" s="59"/>
      <c r="R9" s="59"/>
      <c r="S9" s="59"/>
      <c r="T9" s="59"/>
      <c r="U9" s="59"/>
    </row>
    <row r="10" spans="14:21">
      <c r="N10" s="59"/>
      <c r="O10" s="59"/>
      <c r="P10" s="59"/>
      <c r="Q10" s="59"/>
      <c r="R10" s="59"/>
      <c r="S10" s="59"/>
      <c r="T10" s="59"/>
      <c r="U10" s="59"/>
    </row>
    <row r="11" spans="14:21">
      <c r="N11" s="59"/>
      <c r="O11" s="59"/>
      <c r="P11" s="59"/>
      <c r="Q11" s="59"/>
      <c r="R11" s="59"/>
      <c r="S11" s="59"/>
      <c r="T11" s="59"/>
      <c r="U11" s="59"/>
    </row>
    <row r="12" spans="14:21">
      <c r="N12" s="59"/>
      <c r="O12" s="59"/>
      <c r="P12" s="59"/>
      <c r="Q12" s="59"/>
      <c r="R12" s="59"/>
      <c r="S12" s="59"/>
      <c r="T12" s="59"/>
      <c r="U12" s="59"/>
    </row>
    <row r="13" spans="14:21">
      <c r="N13" s="59"/>
      <c r="O13" s="59"/>
      <c r="P13" s="59"/>
      <c r="Q13" s="59"/>
      <c r="R13" s="59"/>
      <c r="S13" s="59"/>
      <c r="T13" s="59"/>
      <c r="U13" s="59"/>
    </row>
    <row r="14" spans="14:21">
      <c r="N14" s="59"/>
      <c r="O14" s="59"/>
      <c r="P14" s="59"/>
      <c r="Q14" s="59"/>
      <c r="R14" s="59"/>
      <c r="S14" s="59"/>
      <c r="T14" s="59"/>
      <c r="U14" s="59"/>
    </row>
    <row r="15" spans="14:21">
      <c r="N15" s="59"/>
      <c r="O15" s="59"/>
      <c r="P15" s="59"/>
      <c r="Q15" s="59"/>
      <c r="R15" s="59"/>
      <c r="S15" s="59"/>
      <c r="T15" s="59"/>
      <c r="U15" s="59"/>
    </row>
    <row r="16" spans="14:21">
      <c r="N16" s="59"/>
      <c r="O16" s="59"/>
      <c r="P16" s="59"/>
      <c r="Q16" s="59"/>
      <c r="R16" s="59"/>
      <c r="S16" s="59"/>
      <c r="T16" s="59"/>
      <c r="U16" s="59"/>
    </row>
    <row r="17" spans="14:21">
      <c r="N17" s="59"/>
      <c r="O17" s="59"/>
      <c r="P17" s="59"/>
      <c r="Q17" s="59"/>
      <c r="R17" s="59"/>
      <c r="S17" s="59"/>
      <c r="T17" s="59"/>
      <c r="U17" s="59"/>
    </row>
    <row r="18" spans="14:21">
      <c r="N18" s="59"/>
      <c r="O18" s="59"/>
      <c r="P18" s="59"/>
      <c r="Q18" s="59"/>
      <c r="R18" s="59"/>
      <c r="S18" s="59"/>
      <c r="T18" s="59"/>
      <c r="U18" s="59"/>
    </row>
    <row r="19" spans="14:21">
      <c r="N19" s="59"/>
      <c r="O19" s="59"/>
      <c r="P19" s="59"/>
      <c r="Q19" s="59"/>
      <c r="R19" s="59"/>
      <c r="S19" s="59"/>
      <c r="T19" s="59"/>
      <c r="U19" s="59"/>
    </row>
    <row r="20" spans="14:21">
      <c r="N20" s="59"/>
      <c r="O20" s="59"/>
      <c r="P20" s="59"/>
      <c r="Q20" s="59"/>
      <c r="R20" s="59"/>
      <c r="S20" s="59"/>
      <c r="T20" s="59"/>
      <c r="U20" s="59"/>
    </row>
    <row r="21" spans="14:21">
      <c r="N21" s="59"/>
      <c r="O21" s="59"/>
      <c r="P21" s="59"/>
      <c r="Q21" s="59"/>
      <c r="R21" s="59"/>
      <c r="S21" s="59"/>
      <c r="T21" s="59"/>
      <c r="U21" s="59"/>
    </row>
    <row r="22" spans="14:21">
      <c r="N22" s="59"/>
      <c r="O22" s="59"/>
      <c r="P22" s="59"/>
      <c r="Q22" s="59"/>
      <c r="R22" s="59"/>
      <c r="S22" s="59"/>
      <c r="T22" s="59"/>
      <c r="U22" s="59"/>
    </row>
    <row r="23" spans="14:21">
      <c r="N23" s="59"/>
      <c r="O23" s="59"/>
      <c r="P23" s="59"/>
      <c r="Q23" s="59"/>
      <c r="R23" s="59"/>
      <c r="S23" s="59"/>
      <c r="T23" s="59"/>
      <c r="U23" s="59"/>
    </row>
    <row r="24" spans="14:21">
      <c r="N24" s="59"/>
      <c r="O24" s="59"/>
      <c r="P24" s="59"/>
      <c r="Q24" s="59"/>
      <c r="R24" s="59"/>
      <c r="S24" s="59"/>
      <c r="T24" s="59"/>
      <c r="U24" s="59"/>
    </row>
    <row r="25" spans="14:21">
      <c r="N25" s="59"/>
      <c r="O25" s="59"/>
      <c r="P25" s="59"/>
      <c r="Q25" s="59"/>
      <c r="R25" s="59"/>
      <c r="S25" s="59"/>
      <c r="T25" s="59"/>
      <c r="U25" s="59"/>
    </row>
    <row r="26" spans="14:21">
      <c r="R26" s="59"/>
      <c r="S26" s="59"/>
      <c r="T26" s="59"/>
      <c r="U26" s="59"/>
    </row>
    <row r="27" spans="14:21">
      <c r="R27" s="59"/>
      <c r="S27" s="59"/>
      <c r="T27" s="59"/>
      <c r="U27" s="59"/>
    </row>
    <row r="28" spans="14:21">
      <c r="R28" s="59"/>
      <c r="S28" s="59"/>
      <c r="T28" s="59"/>
      <c r="U28" s="59"/>
    </row>
    <row r="29" spans="14:21">
      <c r="R29" s="59"/>
      <c r="S29" s="59"/>
      <c r="T29" s="59"/>
      <c r="U29" s="59"/>
    </row>
    <row r="30" spans="14:21">
      <c r="R30" s="59"/>
      <c r="S30" s="59"/>
      <c r="T30" s="59"/>
      <c r="U30" s="59"/>
    </row>
    <row r="31" spans="14:21">
      <c r="R31" s="59"/>
      <c r="S31" s="59"/>
      <c r="T31" s="59"/>
      <c r="U31" s="59"/>
    </row>
    <row r="32" spans="14:21">
      <c r="R32" s="59"/>
      <c r="S32" s="59"/>
      <c r="T32" s="59"/>
      <c r="U32" s="59"/>
    </row>
    <row r="33" spans="18:24">
      <c r="R33" s="59"/>
      <c r="S33" s="59"/>
      <c r="T33" s="59"/>
      <c r="U33" s="59"/>
    </row>
    <row r="34" spans="18:24">
      <c r="R34" s="59"/>
      <c r="S34" s="59"/>
      <c r="T34" s="59"/>
      <c r="U34" s="59"/>
    </row>
    <row r="35" spans="18:24">
      <c r="R35" s="59"/>
      <c r="S35" s="59"/>
      <c r="T35" s="59"/>
      <c r="U35" s="59"/>
    </row>
    <row r="41" spans="18:24">
      <c r="X41" s="59"/>
    </row>
    <row r="42" spans="18:24">
      <c r="V42" s="59"/>
      <c r="W42" s="59"/>
      <c r="X42" s="59"/>
    </row>
    <row r="43" spans="18:24">
      <c r="V43" s="59"/>
      <c r="W43" s="59"/>
      <c r="X43" s="59"/>
    </row>
    <row r="44" spans="18:24">
      <c r="V44" s="59"/>
      <c r="W44" s="59"/>
      <c r="X44" s="59"/>
    </row>
    <row r="45" spans="18:24">
      <c r="V45" s="59"/>
      <c r="W45" s="59"/>
      <c r="X45" s="59"/>
    </row>
    <row r="46" spans="18:24">
      <c r="V46" s="59"/>
      <c r="W46" s="59"/>
      <c r="X46" s="59"/>
    </row>
    <row r="47" spans="18:24">
      <c r="W47" s="59"/>
      <c r="X47" s="59"/>
    </row>
    <row r="60" spans="14:24">
      <c r="N60" s="61"/>
      <c r="O60" s="61"/>
      <c r="P60" s="61"/>
      <c r="Q60" s="61"/>
      <c r="R60" s="61"/>
      <c r="S60" s="61"/>
      <c r="T60" s="61"/>
      <c r="U60" s="61"/>
      <c r="V60" s="61"/>
      <c r="W60" s="61"/>
      <c r="X60" s="61"/>
    </row>
    <row r="61" spans="14:24">
      <c r="N61" s="61"/>
      <c r="O61" s="61"/>
      <c r="P61" s="61"/>
      <c r="Q61" s="61"/>
      <c r="R61" s="61"/>
      <c r="S61" s="61"/>
      <c r="T61" s="61"/>
      <c r="U61" s="61"/>
      <c r="V61" s="61"/>
      <c r="W61" s="61"/>
      <c r="X61" s="61"/>
    </row>
    <row r="62" spans="14:24">
      <c r="N62" s="61"/>
      <c r="O62" s="61"/>
      <c r="P62" s="61"/>
      <c r="Q62" s="61"/>
      <c r="R62" s="61"/>
      <c r="S62" s="61"/>
      <c r="T62" s="61"/>
      <c r="U62" s="61"/>
      <c r="V62" s="61"/>
      <c r="W62" s="61"/>
      <c r="X62" s="61"/>
    </row>
    <row r="63" spans="14:24">
      <c r="N63" s="61"/>
      <c r="O63" s="61"/>
      <c r="P63" s="61"/>
      <c r="Q63" s="61"/>
      <c r="R63" s="61"/>
      <c r="S63" s="61"/>
      <c r="T63" s="61"/>
      <c r="U63" s="61"/>
      <c r="V63" s="61"/>
      <c r="W63" s="61"/>
      <c r="X63" s="61"/>
    </row>
    <row r="64" spans="14:24">
      <c r="N64" s="61"/>
      <c r="O64" s="61"/>
      <c r="P64" s="61"/>
      <c r="Q64" s="61"/>
      <c r="R64" s="61"/>
      <c r="S64" s="61"/>
      <c r="T64" s="61"/>
      <c r="U64" s="61"/>
      <c r="V64" s="61"/>
      <c r="W64" s="61"/>
      <c r="X64" s="61"/>
    </row>
    <row r="65" spans="14:24">
      <c r="N65" s="61"/>
      <c r="O65" s="61"/>
      <c r="P65" s="61"/>
      <c r="Q65" s="61"/>
      <c r="R65" s="61"/>
      <c r="S65" s="61"/>
      <c r="T65" s="61"/>
      <c r="U65" s="61"/>
      <c r="V65" s="61"/>
      <c r="W65" s="61"/>
      <c r="X65" s="61"/>
    </row>
    <row r="66" spans="14:24">
      <c r="N66" s="61"/>
      <c r="O66" s="61"/>
      <c r="P66" s="61"/>
      <c r="Q66" s="61"/>
      <c r="R66" s="61"/>
      <c r="S66" s="61"/>
      <c r="T66" s="61"/>
      <c r="U66" s="61"/>
      <c r="V66" s="61"/>
      <c r="W66" s="61"/>
      <c r="X66" s="61"/>
    </row>
  </sheetData>
  <sheetProtection sheet="1" objects="1" scenarios="1"/>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sheetPr codeName="Sheet14"/>
  <dimension ref="N3:X66"/>
  <sheetViews>
    <sheetView showGridLines="0" zoomScaleNormal="100" workbookViewId="0"/>
  </sheetViews>
  <sheetFormatPr defaultColWidth="9.140625" defaultRowHeight="15"/>
  <cols>
    <col min="1" max="12" width="9.140625" style="60"/>
    <col min="13" max="13" width="9.140625" style="60" customWidth="1"/>
    <col min="14" max="14" width="14.85546875" style="60" customWidth="1"/>
    <col min="15" max="15" width="18.7109375" style="60" customWidth="1"/>
    <col min="16" max="16" width="18" style="60" customWidth="1"/>
    <col min="17" max="17" width="14.28515625" style="60" customWidth="1"/>
    <col min="18" max="19" width="9.140625" style="60"/>
    <col min="20" max="20" width="6.42578125" style="60" customWidth="1"/>
    <col min="21" max="21" width="8.42578125" style="60" customWidth="1"/>
    <col min="22" max="16384" width="9.140625" style="60"/>
  </cols>
  <sheetData>
    <row r="3" spans="14:21">
      <c r="N3" s="59"/>
      <c r="O3" s="59"/>
      <c r="P3" s="59"/>
      <c r="Q3" s="59"/>
      <c r="R3" s="59"/>
      <c r="S3" s="59"/>
      <c r="T3" s="59"/>
      <c r="U3" s="59"/>
    </row>
    <row r="4" spans="14:21">
      <c r="N4" s="59"/>
      <c r="O4" s="59"/>
      <c r="P4" s="59"/>
      <c r="Q4" s="59"/>
      <c r="R4" s="59"/>
      <c r="S4" s="59"/>
      <c r="T4" s="59"/>
      <c r="U4" s="59"/>
    </row>
    <row r="5" spans="14:21">
      <c r="N5" s="59"/>
      <c r="O5" s="59"/>
      <c r="P5" s="59"/>
      <c r="Q5" s="59"/>
      <c r="R5" s="59"/>
      <c r="S5" s="59"/>
      <c r="T5" s="59"/>
      <c r="U5" s="59"/>
    </row>
    <row r="6" spans="14:21">
      <c r="N6" s="59"/>
      <c r="O6" s="59"/>
      <c r="P6" s="59"/>
      <c r="Q6" s="59"/>
      <c r="R6" s="59"/>
      <c r="S6" s="59"/>
      <c r="T6" s="59"/>
      <c r="U6" s="59"/>
    </row>
    <row r="7" spans="14:21">
      <c r="N7" s="59"/>
      <c r="O7" s="59"/>
      <c r="P7" s="59"/>
      <c r="Q7" s="59"/>
      <c r="R7" s="59"/>
      <c r="S7" s="59"/>
      <c r="T7" s="59"/>
      <c r="U7" s="59"/>
    </row>
    <row r="8" spans="14:21">
      <c r="N8" s="59"/>
      <c r="O8" s="59"/>
      <c r="P8" s="59"/>
      <c r="Q8" s="59"/>
      <c r="R8" s="59"/>
      <c r="S8" s="59"/>
      <c r="T8" s="59"/>
      <c r="U8" s="59"/>
    </row>
    <row r="9" spans="14:21">
      <c r="N9" s="59"/>
      <c r="O9" s="59"/>
      <c r="P9" s="59"/>
      <c r="Q9" s="59"/>
      <c r="R9" s="59"/>
      <c r="S9" s="59"/>
      <c r="T9" s="59"/>
      <c r="U9" s="59"/>
    </row>
    <row r="10" spans="14:21">
      <c r="N10" s="59"/>
      <c r="O10" s="59"/>
      <c r="P10" s="59"/>
      <c r="Q10" s="59"/>
      <c r="R10" s="59"/>
      <c r="S10" s="59"/>
      <c r="T10" s="59"/>
      <c r="U10" s="59"/>
    </row>
    <row r="11" spans="14:21">
      <c r="N11" s="59"/>
      <c r="O11" s="59"/>
      <c r="P11" s="59"/>
      <c r="Q11" s="59"/>
      <c r="R11" s="59"/>
      <c r="S11" s="59"/>
      <c r="T11" s="59"/>
      <c r="U11" s="59"/>
    </row>
    <row r="12" spans="14:21">
      <c r="N12" s="59"/>
      <c r="O12" s="59"/>
      <c r="P12" s="59"/>
      <c r="Q12" s="59"/>
      <c r="R12" s="59"/>
      <c r="S12" s="59"/>
      <c r="T12" s="59"/>
      <c r="U12" s="59"/>
    </row>
    <row r="13" spans="14:21">
      <c r="N13" s="59"/>
      <c r="O13" s="59"/>
      <c r="P13" s="59"/>
      <c r="Q13" s="59"/>
      <c r="R13" s="59"/>
      <c r="S13" s="59"/>
      <c r="T13" s="59"/>
      <c r="U13" s="59"/>
    </row>
    <row r="14" spans="14:21">
      <c r="N14" s="59"/>
      <c r="O14" s="59"/>
      <c r="P14" s="59"/>
      <c r="Q14" s="59"/>
      <c r="R14" s="59"/>
      <c r="S14" s="59"/>
      <c r="T14" s="59"/>
      <c r="U14" s="59"/>
    </row>
    <row r="15" spans="14:21">
      <c r="N15" s="59"/>
      <c r="O15" s="59"/>
      <c r="P15" s="59"/>
      <c r="Q15" s="59"/>
      <c r="R15" s="59"/>
      <c r="S15" s="59"/>
      <c r="T15" s="59"/>
      <c r="U15" s="59"/>
    </row>
    <row r="16" spans="14:21">
      <c r="N16" s="59"/>
      <c r="O16" s="59"/>
      <c r="P16" s="59"/>
      <c r="Q16" s="59"/>
      <c r="R16" s="59"/>
      <c r="S16" s="59"/>
      <c r="T16" s="59"/>
      <c r="U16" s="59"/>
    </row>
    <row r="17" spans="14:21">
      <c r="N17" s="59"/>
      <c r="O17" s="59"/>
      <c r="P17" s="59"/>
      <c r="Q17" s="59"/>
      <c r="R17" s="59"/>
      <c r="S17" s="59"/>
      <c r="T17" s="59"/>
      <c r="U17" s="59"/>
    </row>
    <row r="18" spans="14:21">
      <c r="N18" s="59"/>
      <c r="O18" s="59"/>
      <c r="P18" s="59"/>
      <c r="Q18" s="59"/>
      <c r="R18" s="59"/>
      <c r="S18" s="59"/>
      <c r="T18" s="59"/>
      <c r="U18" s="59"/>
    </row>
    <row r="19" spans="14:21">
      <c r="N19" s="59"/>
      <c r="O19" s="59"/>
      <c r="P19" s="59"/>
      <c r="Q19" s="59"/>
      <c r="R19" s="59"/>
      <c r="S19" s="59"/>
      <c r="T19" s="59"/>
      <c r="U19" s="59"/>
    </row>
    <row r="20" spans="14:21">
      <c r="N20" s="59"/>
      <c r="O20" s="59"/>
      <c r="P20" s="59"/>
      <c r="Q20" s="59"/>
      <c r="R20" s="59"/>
      <c r="S20" s="59"/>
      <c r="T20" s="59"/>
      <c r="U20" s="59"/>
    </row>
    <row r="21" spans="14:21">
      <c r="N21" s="59"/>
      <c r="O21" s="59"/>
      <c r="P21" s="59"/>
      <c r="Q21" s="59"/>
      <c r="R21" s="59"/>
      <c r="S21" s="59"/>
      <c r="T21" s="59"/>
      <c r="U21" s="59"/>
    </row>
    <row r="22" spans="14:21">
      <c r="N22" s="59"/>
      <c r="O22" s="59"/>
      <c r="P22" s="59"/>
      <c r="Q22" s="59"/>
      <c r="R22" s="59"/>
      <c r="S22" s="59"/>
      <c r="T22" s="59"/>
      <c r="U22" s="59"/>
    </row>
    <row r="23" spans="14:21">
      <c r="N23" s="59"/>
      <c r="O23" s="59"/>
      <c r="P23" s="59"/>
      <c r="Q23" s="59"/>
      <c r="R23" s="59"/>
      <c r="S23" s="59"/>
      <c r="T23" s="59"/>
      <c r="U23" s="59"/>
    </row>
    <row r="24" spans="14:21">
      <c r="N24" s="59"/>
      <c r="O24" s="59"/>
      <c r="P24" s="59"/>
      <c r="Q24" s="59"/>
      <c r="R24" s="59"/>
      <c r="S24" s="59"/>
      <c r="T24" s="59"/>
      <c r="U24" s="59"/>
    </row>
    <row r="25" spans="14:21">
      <c r="N25" s="59"/>
      <c r="O25" s="59"/>
      <c r="P25" s="59"/>
      <c r="Q25" s="59"/>
      <c r="R25" s="59"/>
      <c r="S25" s="59"/>
      <c r="T25" s="59"/>
      <c r="U25" s="59"/>
    </row>
    <row r="26" spans="14:21">
      <c r="R26" s="59"/>
      <c r="S26" s="59"/>
      <c r="T26" s="59"/>
      <c r="U26" s="59"/>
    </row>
    <row r="27" spans="14:21">
      <c r="R27" s="59"/>
      <c r="S27" s="59"/>
      <c r="T27" s="59"/>
      <c r="U27" s="59"/>
    </row>
    <row r="28" spans="14:21">
      <c r="R28" s="59"/>
      <c r="S28" s="59"/>
      <c r="T28" s="59"/>
      <c r="U28" s="59"/>
    </row>
    <row r="29" spans="14:21">
      <c r="R29" s="59"/>
      <c r="S29" s="59"/>
      <c r="T29" s="59"/>
      <c r="U29" s="59"/>
    </row>
    <row r="30" spans="14:21">
      <c r="R30" s="59"/>
      <c r="S30" s="59"/>
      <c r="T30" s="59"/>
      <c r="U30" s="59"/>
    </row>
    <row r="31" spans="14:21">
      <c r="R31" s="59"/>
      <c r="S31" s="59"/>
      <c r="T31" s="59"/>
      <c r="U31" s="59"/>
    </row>
    <row r="32" spans="14:21">
      <c r="R32" s="59"/>
      <c r="S32" s="59"/>
      <c r="T32" s="59"/>
      <c r="U32" s="59"/>
    </row>
    <row r="33" spans="18:24">
      <c r="R33" s="59"/>
      <c r="S33" s="59"/>
      <c r="T33" s="59"/>
      <c r="U33" s="59"/>
    </row>
    <row r="34" spans="18:24">
      <c r="R34" s="59"/>
      <c r="S34" s="59"/>
      <c r="T34" s="59"/>
      <c r="U34" s="59"/>
    </row>
    <row r="35" spans="18:24">
      <c r="R35" s="59"/>
      <c r="S35" s="59"/>
      <c r="T35" s="59"/>
      <c r="U35" s="59"/>
    </row>
    <row r="41" spans="18:24">
      <c r="X41" s="59"/>
    </row>
    <row r="42" spans="18:24">
      <c r="V42" s="59"/>
      <c r="W42" s="59"/>
      <c r="X42" s="59"/>
    </row>
    <row r="43" spans="18:24">
      <c r="V43" s="59"/>
      <c r="W43" s="59"/>
      <c r="X43" s="59"/>
    </row>
    <row r="44" spans="18:24">
      <c r="V44" s="59"/>
      <c r="W44" s="59"/>
      <c r="X44" s="59"/>
    </row>
    <row r="45" spans="18:24">
      <c r="V45" s="59"/>
      <c r="W45" s="59"/>
      <c r="X45" s="59"/>
    </row>
    <row r="46" spans="18:24">
      <c r="V46" s="59"/>
      <c r="W46" s="59"/>
      <c r="X46" s="59"/>
    </row>
    <row r="47" spans="18:24">
      <c r="W47" s="59"/>
      <c r="X47" s="59"/>
    </row>
    <row r="60" spans="14:24">
      <c r="N60" s="61"/>
      <c r="O60" s="61"/>
      <c r="P60" s="61"/>
      <c r="Q60" s="61"/>
      <c r="R60" s="61"/>
      <c r="S60" s="61"/>
      <c r="T60" s="61"/>
      <c r="U60" s="61"/>
      <c r="V60" s="61"/>
      <c r="W60" s="61"/>
      <c r="X60" s="61"/>
    </row>
    <row r="61" spans="14:24">
      <c r="N61" s="61"/>
      <c r="O61" s="61"/>
      <c r="P61" s="61"/>
      <c r="Q61" s="61"/>
      <c r="R61" s="61"/>
      <c r="S61" s="61"/>
      <c r="T61" s="61"/>
      <c r="U61" s="61"/>
      <c r="V61" s="61"/>
      <c r="W61" s="61"/>
      <c r="X61" s="61"/>
    </row>
    <row r="62" spans="14:24">
      <c r="N62" s="61"/>
      <c r="O62" s="61"/>
      <c r="P62" s="61"/>
      <c r="Q62" s="61"/>
      <c r="R62" s="61"/>
      <c r="S62" s="61"/>
      <c r="T62" s="61"/>
      <c r="U62" s="61"/>
      <c r="V62" s="61"/>
      <c r="W62" s="61"/>
      <c r="X62" s="61"/>
    </row>
    <row r="63" spans="14:24">
      <c r="N63" s="61"/>
      <c r="O63" s="61"/>
      <c r="P63" s="61"/>
      <c r="Q63" s="61"/>
      <c r="R63" s="61"/>
      <c r="S63" s="61"/>
      <c r="T63" s="61"/>
      <c r="U63" s="61"/>
      <c r="V63" s="61"/>
      <c r="W63" s="61"/>
      <c r="X63" s="61"/>
    </row>
    <row r="64" spans="14:24">
      <c r="N64" s="61"/>
      <c r="O64" s="61"/>
      <c r="P64" s="61"/>
      <c r="Q64" s="61"/>
      <c r="R64" s="61"/>
      <c r="S64" s="61"/>
      <c r="T64" s="61"/>
      <c r="U64" s="61"/>
      <c r="V64" s="61"/>
      <c r="W64" s="61"/>
      <c r="X64" s="61"/>
    </row>
    <row r="65" spans="14:24">
      <c r="N65" s="61"/>
      <c r="O65" s="61"/>
      <c r="P65" s="61"/>
      <c r="Q65" s="61"/>
      <c r="R65" s="61"/>
      <c r="S65" s="61"/>
      <c r="T65" s="61"/>
      <c r="U65" s="61"/>
      <c r="V65" s="61"/>
      <c r="W65" s="61"/>
      <c r="X65" s="61"/>
    </row>
    <row r="66" spans="14:24">
      <c r="N66" s="61"/>
      <c r="O66" s="61"/>
      <c r="P66" s="61"/>
      <c r="Q66" s="61"/>
      <c r="R66" s="61"/>
      <c r="S66" s="61"/>
      <c r="T66" s="61"/>
      <c r="U66" s="61"/>
      <c r="V66" s="61"/>
      <c r="W66" s="61"/>
      <c r="X66" s="61"/>
    </row>
  </sheetData>
  <sheetProtection sheet="1" objects="1" scenarios="1"/>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sheetPr codeName="Sheet6"/>
  <dimension ref="I1:P7"/>
  <sheetViews>
    <sheetView showGridLines="0" zoomScaleNormal="100" workbookViewId="0"/>
  </sheetViews>
  <sheetFormatPr defaultRowHeight="15"/>
  <cols>
    <col min="1" max="1" width="30.7109375" customWidth="1"/>
    <col min="2" max="2" width="54.5703125" customWidth="1"/>
  </cols>
  <sheetData>
    <row r="1" spans="9:16">
      <c r="I1" s="1"/>
      <c r="J1" s="1"/>
      <c r="K1" s="1"/>
      <c r="L1" s="1"/>
      <c r="M1" s="1"/>
      <c r="N1" s="1"/>
      <c r="O1" s="1"/>
      <c r="P1" s="1"/>
    </row>
    <row r="2" spans="9:16">
      <c r="I2" s="1"/>
      <c r="J2" s="1"/>
      <c r="K2" s="1"/>
      <c r="L2" s="1"/>
      <c r="M2" s="1"/>
      <c r="N2" s="1"/>
      <c r="O2" s="1"/>
      <c r="P2" s="1"/>
    </row>
    <row r="3" spans="9:16">
      <c r="I3" s="1"/>
      <c r="J3" s="1"/>
      <c r="K3" s="1"/>
      <c r="L3" s="1"/>
      <c r="M3" s="1"/>
      <c r="N3" s="1"/>
      <c r="O3" s="1"/>
      <c r="P3" s="1"/>
    </row>
    <row r="4" spans="9:16">
      <c r="I4" s="1"/>
      <c r="J4" s="1"/>
      <c r="K4" s="1"/>
      <c r="L4" s="1"/>
      <c r="M4" s="1"/>
      <c r="N4" s="1"/>
      <c r="O4" s="1"/>
      <c r="P4" s="1"/>
    </row>
    <row r="5" spans="9:16">
      <c r="I5" s="1"/>
      <c r="J5" s="1"/>
      <c r="K5" s="1"/>
      <c r="L5" s="1"/>
      <c r="M5" s="1"/>
      <c r="N5" s="1"/>
      <c r="O5" s="1"/>
      <c r="P5" s="1"/>
    </row>
    <row r="6" spans="9:16">
      <c r="I6" s="1"/>
      <c r="J6" s="1"/>
      <c r="K6" s="1"/>
      <c r="L6" s="1"/>
      <c r="M6" s="1"/>
      <c r="N6" s="1"/>
      <c r="O6" s="1"/>
      <c r="P6" s="1"/>
    </row>
    <row r="7" spans="9:16">
      <c r="I7" s="1"/>
      <c r="J7" s="1"/>
      <c r="K7" s="1"/>
      <c r="L7" s="1"/>
      <c r="M7" s="1"/>
      <c r="N7" s="1"/>
      <c r="O7" s="1"/>
      <c r="P7" s="1"/>
    </row>
  </sheetData>
  <sheetProtection sheet="1" objects="1" scenarios="1"/>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sheetPr codeName="Sheet15"/>
  <dimension ref="N3:X66"/>
  <sheetViews>
    <sheetView showGridLines="0" topLeftCell="A10" zoomScaleNormal="100" workbookViewId="0"/>
  </sheetViews>
  <sheetFormatPr defaultColWidth="9.140625" defaultRowHeight="15"/>
  <cols>
    <col min="1" max="12" width="9.140625" style="60"/>
    <col min="13" max="13" width="9.140625" style="60" customWidth="1"/>
    <col min="14" max="14" width="14.85546875" style="60" customWidth="1"/>
    <col min="15" max="15" width="18.7109375" style="60" customWidth="1"/>
    <col min="16" max="16" width="18" style="60" customWidth="1"/>
    <col min="17" max="17" width="14.28515625" style="60" customWidth="1"/>
    <col min="18" max="19" width="9.140625" style="60"/>
    <col min="20" max="20" width="6.42578125" style="60" customWidth="1"/>
    <col min="21" max="21" width="8.42578125" style="60" customWidth="1"/>
    <col min="22" max="16384" width="9.140625" style="60"/>
  </cols>
  <sheetData>
    <row r="3" spans="14:21">
      <c r="N3" s="59"/>
      <c r="O3" s="59"/>
      <c r="P3" s="59"/>
      <c r="Q3" s="59"/>
      <c r="R3" s="59"/>
      <c r="S3" s="59"/>
      <c r="T3" s="59"/>
      <c r="U3" s="59"/>
    </row>
    <row r="4" spans="14:21">
      <c r="N4" s="59"/>
      <c r="O4" s="59"/>
      <c r="P4" s="59"/>
      <c r="Q4" s="59"/>
      <c r="R4" s="59"/>
      <c r="S4" s="59"/>
      <c r="T4" s="59"/>
      <c r="U4" s="59"/>
    </row>
    <row r="5" spans="14:21">
      <c r="N5" s="59"/>
      <c r="O5" s="59"/>
      <c r="P5" s="59"/>
      <c r="Q5" s="59"/>
      <c r="R5" s="59"/>
      <c r="S5" s="59"/>
      <c r="T5" s="59"/>
      <c r="U5" s="59"/>
    </row>
    <row r="6" spans="14:21">
      <c r="N6" s="59"/>
      <c r="O6" s="59"/>
      <c r="P6" s="59"/>
      <c r="Q6" s="59"/>
      <c r="R6" s="59"/>
      <c r="S6" s="59"/>
      <c r="T6" s="59"/>
      <c r="U6" s="59"/>
    </row>
    <row r="7" spans="14:21">
      <c r="N7" s="59"/>
      <c r="O7" s="59"/>
      <c r="P7" s="59"/>
      <c r="Q7" s="59"/>
      <c r="R7" s="59"/>
      <c r="S7" s="59"/>
      <c r="T7" s="59"/>
      <c r="U7" s="59"/>
    </row>
    <row r="8" spans="14:21">
      <c r="N8" s="59"/>
      <c r="O8" s="59"/>
      <c r="P8" s="59"/>
      <c r="Q8" s="59"/>
      <c r="R8" s="59"/>
      <c r="S8" s="59"/>
      <c r="T8" s="59"/>
      <c r="U8" s="59"/>
    </row>
    <row r="9" spans="14:21">
      <c r="N9" s="59"/>
      <c r="O9" s="59"/>
      <c r="P9" s="59"/>
      <c r="Q9" s="59"/>
      <c r="R9" s="59"/>
      <c r="S9" s="59"/>
      <c r="T9" s="59"/>
      <c r="U9" s="59"/>
    </row>
    <row r="10" spans="14:21">
      <c r="N10" s="59"/>
      <c r="O10" s="59"/>
      <c r="P10" s="59"/>
      <c r="Q10" s="59"/>
      <c r="R10" s="59"/>
      <c r="S10" s="59"/>
      <c r="T10" s="59"/>
      <c r="U10" s="59"/>
    </row>
    <row r="11" spans="14:21">
      <c r="N11" s="59"/>
      <c r="O11" s="59"/>
      <c r="P11" s="59"/>
      <c r="Q11" s="59"/>
      <c r="R11" s="59"/>
      <c r="S11" s="59"/>
      <c r="T11" s="59"/>
      <c r="U11" s="59"/>
    </row>
    <row r="12" spans="14:21">
      <c r="N12" s="59"/>
      <c r="O12" s="59"/>
      <c r="P12" s="59"/>
      <c r="Q12" s="59"/>
      <c r="R12" s="59"/>
      <c r="S12" s="59"/>
      <c r="T12" s="59"/>
      <c r="U12" s="59"/>
    </row>
    <row r="13" spans="14:21">
      <c r="N13" s="59"/>
      <c r="O13" s="59"/>
      <c r="P13" s="59"/>
      <c r="Q13" s="59"/>
      <c r="R13" s="59"/>
      <c r="S13" s="59"/>
      <c r="T13" s="59"/>
      <c r="U13" s="59"/>
    </row>
    <row r="14" spans="14:21">
      <c r="N14" s="59"/>
      <c r="O14" s="59"/>
      <c r="P14" s="59"/>
      <c r="Q14" s="59"/>
      <c r="R14" s="59"/>
      <c r="S14" s="59"/>
      <c r="T14" s="59"/>
      <c r="U14" s="59"/>
    </row>
    <row r="15" spans="14:21">
      <c r="N15" s="59"/>
      <c r="O15" s="59"/>
      <c r="P15" s="59"/>
      <c r="Q15" s="59"/>
      <c r="R15" s="59"/>
      <c r="S15" s="59"/>
      <c r="T15" s="59"/>
      <c r="U15" s="59"/>
    </row>
    <row r="16" spans="14:21">
      <c r="N16" s="59"/>
      <c r="O16" s="59"/>
      <c r="P16" s="59"/>
      <c r="Q16" s="59"/>
      <c r="R16" s="59"/>
      <c r="S16" s="59"/>
      <c r="T16" s="59"/>
      <c r="U16" s="59"/>
    </row>
    <row r="17" spans="14:21">
      <c r="N17" s="59"/>
      <c r="O17" s="59"/>
      <c r="P17" s="59"/>
      <c r="Q17" s="59"/>
      <c r="R17" s="59"/>
      <c r="S17" s="59"/>
      <c r="T17" s="59"/>
      <c r="U17" s="59"/>
    </row>
    <row r="18" spans="14:21">
      <c r="N18" s="59"/>
      <c r="O18" s="59"/>
      <c r="P18" s="59"/>
      <c r="Q18" s="59"/>
      <c r="R18" s="59"/>
      <c r="S18" s="59"/>
      <c r="T18" s="59"/>
      <c r="U18" s="59"/>
    </row>
    <row r="19" spans="14:21">
      <c r="N19" s="59"/>
      <c r="O19" s="59"/>
      <c r="P19" s="59"/>
      <c r="Q19" s="59"/>
      <c r="R19" s="59"/>
      <c r="S19" s="59"/>
      <c r="T19" s="59"/>
      <c r="U19" s="59"/>
    </row>
    <row r="20" spans="14:21">
      <c r="N20" s="59"/>
      <c r="O20" s="59"/>
      <c r="P20" s="59"/>
      <c r="Q20" s="59"/>
      <c r="R20" s="59"/>
      <c r="S20" s="59"/>
      <c r="T20" s="59"/>
      <c r="U20" s="59"/>
    </row>
    <row r="21" spans="14:21">
      <c r="N21" s="59"/>
      <c r="O21" s="59"/>
      <c r="P21" s="59"/>
      <c r="Q21" s="59"/>
      <c r="R21" s="59"/>
      <c r="S21" s="59"/>
      <c r="T21" s="59"/>
      <c r="U21" s="59"/>
    </row>
    <row r="22" spans="14:21">
      <c r="N22" s="59"/>
      <c r="O22" s="59"/>
      <c r="P22" s="59"/>
      <c r="Q22" s="59"/>
      <c r="R22" s="59"/>
      <c r="S22" s="59"/>
      <c r="T22" s="59"/>
      <c r="U22" s="59"/>
    </row>
    <row r="23" spans="14:21">
      <c r="N23" s="59"/>
      <c r="O23" s="59"/>
      <c r="P23" s="59"/>
      <c r="Q23" s="59"/>
      <c r="R23" s="59"/>
      <c r="S23" s="59"/>
      <c r="T23" s="59"/>
      <c r="U23" s="59"/>
    </row>
    <row r="24" spans="14:21">
      <c r="N24" s="59"/>
      <c r="O24" s="59"/>
      <c r="P24" s="59"/>
      <c r="Q24" s="59"/>
      <c r="R24" s="59"/>
      <c r="S24" s="59"/>
      <c r="T24" s="59"/>
      <c r="U24" s="59"/>
    </row>
    <row r="25" spans="14:21">
      <c r="N25" s="59"/>
      <c r="O25" s="59"/>
      <c r="P25" s="59"/>
      <c r="Q25" s="59"/>
      <c r="R25" s="59"/>
      <c r="S25" s="59"/>
      <c r="T25" s="59"/>
      <c r="U25" s="59"/>
    </row>
    <row r="26" spans="14:21">
      <c r="R26" s="59"/>
      <c r="S26" s="59"/>
      <c r="T26" s="59"/>
      <c r="U26" s="59"/>
    </row>
    <row r="27" spans="14:21">
      <c r="R27" s="59"/>
      <c r="S27" s="59"/>
      <c r="T27" s="59"/>
      <c r="U27" s="59"/>
    </row>
    <row r="28" spans="14:21">
      <c r="R28" s="59"/>
      <c r="S28" s="59"/>
      <c r="T28" s="59"/>
      <c r="U28" s="59"/>
    </row>
    <row r="29" spans="14:21">
      <c r="R29" s="59"/>
      <c r="S29" s="59"/>
      <c r="T29" s="59"/>
      <c r="U29" s="59"/>
    </row>
    <row r="30" spans="14:21">
      <c r="R30" s="59"/>
      <c r="S30" s="59"/>
      <c r="T30" s="59"/>
      <c r="U30" s="59"/>
    </row>
    <row r="31" spans="14:21">
      <c r="R31" s="59"/>
      <c r="S31" s="59"/>
      <c r="T31" s="59"/>
      <c r="U31" s="59"/>
    </row>
    <row r="32" spans="14:21">
      <c r="R32" s="59"/>
      <c r="S32" s="59"/>
      <c r="T32" s="59"/>
      <c r="U32" s="59"/>
    </row>
    <row r="33" spans="18:24">
      <c r="R33" s="59"/>
      <c r="S33" s="59"/>
      <c r="T33" s="59"/>
      <c r="U33" s="59"/>
    </row>
    <row r="34" spans="18:24">
      <c r="R34" s="59"/>
      <c r="S34" s="59"/>
      <c r="T34" s="59"/>
      <c r="U34" s="59"/>
    </row>
    <row r="35" spans="18:24">
      <c r="R35" s="59"/>
      <c r="S35" s="59"/>
      <c r="T35" s="59"/>
      <c r="U35" s="59"/>
    </row>
    <row r="41" spans="18:24">
      <c r="X41" s="59"/>
    </row>
    <row r="42" spans="18:24">
      <c r="V42" s="59"/>
      <c r="W42" s="59"/>
      <c r="X42" s="59"/>
    </row>
    <row r="43" spans="18:24">
      <c r="V43" s="59"/>
      <c r="W43" s="59"/>
      <c r="X43" s="59"/>
    </row>
    <row r="44" spans="18:24">
      <c r="V44" s="59"/>
      <c r="W44" s="59"/>
      <c r="X44" s="59"/>
    </row>
    <row r="45" spans="18:24">
      <c r="V45" s="59"/>
      <c r="W45" s="59"/>
      <c r="X45" s="59"/>
    </row>
    <row r="46" spans="18:24">
      <c r="V46" s="59"/>
      <c r="W46" s="59"/>
      <c r="X46" s="59"/>
    </row>
    <row r="47" spans="18:24">
      <c r="W47" s="59"/>
      <c r="X47" s="59"/>
    </row>
    <row r="60" spans="14:24">
      <c r="N60" s="61"/>
      <c r="O60" s="61"/>
      <c r="P60" s="61"/>
      <c r="Q60" s="61"/>
      <c r="R60" s="61"/>
      <c r="S60" s="61"/>
      <c r="T60" s="61"/>
      <c r="U60" s="61"/>
      <c r="V60" s="61"/>
      <c r="W60" s="61"/>
      <c r="X60" s="61"/>
    </row>
    <row r="61" spans="14:24">
      <c r="N61" s="61"/>
      <c r="O61" s="61"/>
      <c r="P61" s="61"/>
      <c r="Q61" s="61"/>
      <c r="R61" s="61"/>
      <c r="S61" s="61"/>
      <c r="T61" s="61"/>
      <c r="U61" s="61"/>
      <c r="V61" s="61"/>
      <c r="W61" s="61"/>
      <c r="X61" s="61"/>
    </row>
    <row r="62" spans="14:24">
      <c r="N62" s="61"/>
      <c r="O62" s="61"/>
      <c r="P62" s="61"/>
      <c r="Q62" s="61"/>
      <c r="R62" s="61"/>
      <c r="S62" s="61"/>
      <c r="T62" s="61"/>
      <c r="U62" s="61"/>
      <c r="V62" s="61"/>
      <c r="W62" s="61"/>
      <c r="X62" s="61"/>
    </row>
    <row r="63" spans="14:24">
      <c r="N63" s="61"/>
      <c r="O63" s="61"/>
      <c r="P63" s="61"/>
      <c r="Q63" s="61"/>
      <c r="R63" s="61"/>
      <c r="S63" s="61"/>
      <c r="T63" s="61"/>
      <c r="U63" s="61"/>
      <c r="V63" s="61"/>
      <c r="W63" s="61"/>
      <c r="X63" s="61"/>
    </row>
    <row r="64" spans="14:24">
      <c r="N64" s="61"/>
      <c r="O64" s="61"/>
      <c r="P64" s="61"/>
      <c r="Q64" s="61"/>
      <c r="R64" s="61"/>
      <c r="S64" s="61"/>
      <c r="T64" s="61"/>
      <c r="U64" s="61"/>
      <c r="V64" s="61"/>
      <c r="W64" s="61"/>
      <c r="X64" s="61"/>
    </row>
    <row r="65" spans="14:24">
      <c r="N65" s="61"/>
      <c r="O65" s="61"/>
      <c r="P65" s="61"/>
      <c r="Q65" s="61"/>
      <c r="R65" s="61"/>
      <c r="S65" s="61"/>
      <c r="T65" s="61"/>
      <c r="U65" s="61"/>
      <c r="V65" s="61"/>
      <c r="W65" s="61"/>
      <c r="X65" s="61"/>
    </row>
    <row r="66" spans="14:24">
      <c r="N66" s="61"/>
      <c r="O66" s="61"/>
      <c r="P66" s="61"/>
      <c r="Q66" s="61"/>
      <c r="R66" s="61"/>
      <c r="S66" s="61"/>
      <c r="T66" s="61"/>
      <c r="U66" s="61"/>
      <c r="V66" s="61"/>
      <c r="W66" s="61"/>
      <c r="X66" s="61"/>
    </row>
  </sheetData>
  <sheetProtection sheet="1" objects="1" scenarios="1"/>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sheetPr codeName="Sheet16"/>
  <dimension ref="N3:X66"/>
  <sheetViews>
    <sheetView showGridLines="0" topLeftCell="A10" zoomScaleNormal="100" workbookViewId="0"/>
  </sheetViews>
  <sheetFormatPr defaultColWidth="9.140625" defaultRowHeight="15"/>
  <cols>
    <col min="1" max="12" width="9.140625" style="60"/>
    <col min="13" max="13" width="9.140625" style="60" customWidth="1"/>
    <col min="14" max="14" width="14.85546875" style="60" customWidth="1"/>
    <col min="15" max="15" width="18.7109375" style="60" customWidth="1"/>
    <col min="16" max="16" width="18" style="60" customWidth="1"/>
    <col min="17" max="17" width="14.28515625" style="60" customWidth="1"/>
    <col min="18" max="19" width="9.140625" style="60"/>
    <col min="20" max="20" width="6.42578125" style="60" customWidth="1"/>
    <col min="21" max="21" width="8.42578125" style="60" customWidth="1"/>
    <col min="22" max="16384" width="9.140625" style="60"/>
  </cols>
  <sheetData>
    <row r="3" spans="14:21">
      <c r="N3" s="59"/>
      <c r="O3" s="59"/>
      <c r="P3" s="59"/>
      <c r="Q3" s="59"/>
      <c r="R3" s="59"/>
      <c r="S3" s="59"/>
      <c r="T3" s="59"/>
      <c r="U3" s="59"/>
    </row>
    <row r="4" spans="14:21">
      <c r="N4" s="59"/>
      <c r="O4" s="59"/>
      <c r="P4" s="59"/>
      <c r="Q4" s="59"/>
      <c r="R4" s="59"/>
      <c r="S4" s="59"/>
      <c r="T4" s="59"/>
      <c r="U4" s="59"/>
    </row>
    <row r="5" spans="14:21">
      <c r="N5" s="59"/>
      <c r="O5" s="59"/>
      <c r="P5" s="59"/>
      <c r="Q5" s="59"/>
      <c r="R5" s="59"/>
      <c r="S5" s="59"/>
      <c r="T5" s="59"/>
      <c r="U5" s="59"/>
    </row>
    <row r="6" spans="14:21">
      <c r="N6" s="59"/>
      <c r="O6" s="59"/>
      <c r="P6" s="59"/>
      <c r="Q6" s="59"/>
      <c r="R6" s="59"/>
      <c r="S6" s="59"/>
      <c r="T6" s="59"/>
      <c r="U6" s="59"/>
    </row>
    <row r="7" spans="14:21">
      <c r="N7" s="59"/>
      <c r="O7" s="59"/>
      <c r="P7" s="59"/>
      <c r="Q7" s="59"/>
      <c r="R7" s="59"/>
      <c r="S7" s="59"/>
      <c r="T7" s="59"/>
      <c r="U7" s="59"/>
    </row>
    <row r="8" spans="14:21">
      <c r="N8" s="59"/>
      <c r="O8" s="59"/>
      <c r="P8" s="59"/>
      <c r="Q8" s="59"/>
      <c r="R8" s="59"/>
      <c r="S8" s="59"/>
      <c r="T8" s="59"/>
      <c r="U8" s="59"/>
    </row>
    <row r="9" spans="14:21">
      <c r="N9" s="59"/>
      <c r="O9" s="59"/>
      <c r="P9" s="59"/>
      <c r="Q9" s="59"/>
      <c r="R9" s="59"/>
      <c r="S9" s="59"/>
      <c r="T9" s="59"/>
      <c r="U9" s="59"/>
    </row>
    <row r="10" spans="14:21">
      <c r="N10" s="59"/>
      <c r="O10" s="59"/>
      <c r="P10" s="59"/>
      <c r="Q10" s="59"/>
      <c r="R10" s="59"/>
      <c r="S10" s="59"/>
      <c r="T10" s="59"/>
      <c r="U10" s="59"/>
    </row>
    <row r="11" spans="14:21">
      <c r="N11" s="59"/>
      <c r="O11" s="59"/>
      <c r="P11" s="59"/>
      <c r="Q11" s="59"/>
      <c r="R11" s="59"/>
      <c r="S11" s="59"/>
      <c r="T11" s="59"/>
      <c r="U11" s="59"/>
    </row>
    <row r="12" spans="14:21">
      <c r="N12" s="59"/>
      <c r="O12" s="59"/>
      <c r="P12" s="59"/>
      <c r="Q12" s="59"/>
      <c r="R12" s="59"/>
      <c r="S12" s="59"/>
      <c r="T12" s="59"/>
      <c r="U12" s="59"/>
    </row>
    <row r="13" spans="14:21">
      <c r="N13" s="59"/>
      <c r="O13" s="59"/>
      <c r="P13" s="59"/>
      <c r="Q13" s="59"/>
      <c r="R13" s="59"/>
      <c r="S13" s="59"/>
      <c r="T13" s="59"/>
      <c r="U13" s="59"/>
    </row>
    <row r="14" spans="14:21">
      <c r="N14" s="59"/>
      <c r="O14" s="59"/>
      <c r="P14" s="59"/>
      <c r="Q14" s="59"/>
      <c r="R14" s="59"/>
      <c r="S14" s="59"/>
      <c r="T14" s="59"/>
      <c r="U14" s="59"/>
    </row>
    <row r="15" spans="14:21">
      <c r="N15" s="59"/>
      <c r="O15" s="59"/>
      <c r="P15" s="59"/>
      <c r="Q15" s="59"/>
      <c r="R15" s="59"/>
      <c r="S15" s="59"/>
      <c r="T15" s="59"/>
      <c r="U15" s="59"/>
    </row>
    <row r="16" spans="14:21">
      <c r="N16" s="59"/>
      <c r="O16" s="59"/>
      <c r="P16" s="59"/>
      <c r="Q16" s="59"/>
      <c r="R16" s="59"/>
      <c r="S16" s="59"/>
      <c r="T16" s="59"/>
      <c r="U16" s="59"/>
    </row>
    <row r="17" spans="14:21">
      <c r="N17" s="59"/>
      <c r="O17" s="59"/>
      <c r="P17" s="59"/>
      <c r="Q17" s="59"/>
      <c r="R17" s="59"/>
      <c r="S17" s="59"/>
      <c r="T17" s="59"/>
      <c r="U17" s="59"/>
    </row>
    <row r="18" spans="14:21">
      <c r="N18" s="59"/>
      <c r="O18" s="59"/>
      <c r="P18" s="59"/>
      <c r="Q18" s="59"/>
      <c r="R18" s="59"/>
      <c r="S18" s="59"/>
      <c r="T18" s="59"/>
      <c r="U18" s="59"/>
    </row>
    <row r="19" spans="14:21">
      <c r="N19" s="59"/>
      <c r="O19" s="59"/>
      <c r="P19" s="59"/>
      <c r="Q19" s="59"/>
      <c r="R19" s="59"/>
      <c r="S19" s="59"/>
      <c r="T19" s="59"/>
      <c r="U19" s="59"/>
    </row>
    <row r="20" spans="14:21">
      <c r="N20" s="59"/>
      <c r="O20" s="59"/>
      <c r="P20" s="59"/>
      <c r="Q20" s="59"/>
      <c r="R20" s="59"/>
      <c r="S20" s="59"/>
      <c r="T20" s="59"/>
      <c r="U20" s="59"/>
    </row>
    <row r="21" spans="14:21">
      <c r="N21" s="59"/>
      <c r="O21" s="59"/>
      <c r="P21" s="59"/>
      <c r="Q21" s="59"/>
      <c r="R21" s="59"/>
      <c r="S21" s="59"/>
      <c r="T21" s="59"/>
      <c r="U21" s="59"/>
    </row>
    <row r="22" spans="14:21">
      <c r="N22" s="59"/>
      <c r="O22" s="59"/>
      <c r="P22" s="59"/>
      <c r="Q22" s="59"/>
      <c r="R22" s="59"/>
      <c r="S22" s="59"/>
      <c r="T22" s="59"/>
      <c r="U22" s="59"/>
    </row>
    <row r="23" spans="14:21">
      <c r="N23" s="59"/>
      <c r="O23" s="59"/>
      <c r="P23" s="59"/>
      <c r="Q23" s="59"/>
      <c r="R23" s="59"/>
      <c r="S23" s="59"/>
      <c r="T23" s="59"/>
      <c r="U23" s="59"/>
    </row>
    <row r="24" spans="14:21">
      <c r="N24" s="59"/>
      <c r="O24" s="59"/>
      <c r="P24" s="59"/>
      <c r="Q24" s="59"/>
      <c r="R24" s="59"/>
      <c r="S24" s="59"/>
      <c r="T24" s="59"/>
      <c r="U24" s="59"/>
    </row>
    <row r="25" spans="14:21">
      <c r="N25" s="59"/>
      <c r="O25" s="59"/>
      <c r="P25" s="59"/>
      <c r="Q25" s="59"/>
      <c r="R25" s="59"/>
      <c r="S25" s="59"/>
      <c r="T25" s="59"/>
      <c r="U25" s="59"/>
    </row>
    <row r="26" spans="14:21">
      <c r="R26" s="59"/>
      <c r="S26" s="59"/>
      <c r="T26" s="59"/>
      <c r="U26" s="59"/>
    </row>
    <row r="27" spans="14:21">
      <c r="R27" s="59"/>
      <c r="S27" s="59"/>
      <c r="T27" s="59"/>
      <c r="U27" s="59"/>
    </row>
    <row r="28" spans="14:21">
      <c r="R28" s="59"/>
      <c r="S28" s="59"/>
      <c r="T28" s="59"/>
      <c r="U28" s="59"/>
    </row>
    <row r="29" spans="14:21">
      <c r="R29" s="59"/>
      <c r="S29" s="59"/>
      <c r="T29" s="59"/>
      <c r="U29" s="59"/>
    </row>
    <row r="30" spans="14:21">
      <c r="R30" s="59"/>
      <c r="S30" s="59"/>
      <c r="T30" s="59"/>
      <c r="U30" s="59"/>
    </row>
    <row r="31" spans="14:21">
      <c r="R31" s="59"/>
      <c r="S31" s="59"/>
      <c r="T31" s="59"/>
      <c r="U31" s="59"/>
    </row>
    <row r="32" spans="14:21">
      <c r="R32" s="59"/>
      <c r="S32" s="59"/>
      <c r="T32" s="59"/>
      <c r="U32" s="59"/>
    </row>
    <row r="33" spans="18:24">
      <c r="R33" s="59"/>
      <c r="S33" s="59"/>
      <c r="T33" s="59"/>
      <c r="U33" s="59"/>
    </row>
    <row r="34" spans="18:24">
      <c r="R34" s="59"/>
      <c r="S34" s="59"/>
      <c r="T34" s="59"/>
      <c r="U34" s="59"/>
    </row>
    <row r="35" spans="18:24">
      <c r="R35" s="59"/>
      <c r="S35" s="59"/>
      <c r="T35" s="59"/>
      <c r="U35" s="59"/>
    </row>
    <row r="41" spans="18:24">
      <c r="X41" s="59"/>
    </row>
    <row r="42" spans="18:24">
      <c r="V42" s="59"/>
      <c r="W42" s="59"/>
      <c r="X42" s="59"/>
    </row>
    <row r="43" spans="18:24">
      <c r="V43" s="59"/>
      <c r="W43" s="59"/>
      <c r="X43" s="59"/>
    </row>
    <row r="44" spans="18:24">
      <c r="V44" s="59"/>
      <c r="W44" s="59"/>
      <c r="X44" s="59"/>
    </row>
    <row r="45" spans="18:24">
      <c r="V45" s="59"/>
      <c r="W45" s="59"/>
      <c r="X45" s="59"/>
    </row>
    <row r="46" spans="18:24">
      <c r="V46" s="59"/>
      <c r="W46" s="59"/>
      <c r="X46" s="59"/>
    </row>
    <row r="47" spans="18:24">
      <c r="W47" s="59"/>
      <c r="X47" s="59"/>
    </row>
    <row r="60" spans="14:24">
      <c r="N60" s="61"/>
      <c r="O60" s="61"/>
      <c r="P60" s="61"/>
      <c r="Q60" s="61"/>
      <c r="R60" s="61"/>
      <c r="S60" s="61"/>
      <c r="T60" s="61"/>
      <c r="U60" s="61"/>
      <c r="V60" s="61"/>
      <c r="W60" s="61"/>
      <c r="X60" s="61"/>
    </row>
    <row r="61" spans="14:24">
      <c r="N61" s="61"/>
      <c r="O61" s="61"/>
      <c r="P61" s="61"/>
      <c r="Q61" s="61"/>
      <c r="R61" s="61"/>
      <c r="S61" s="61"/>
      <c r="T61" s="61"/>
      <c r="U61" s="61"/>
      <c r="V61" s="61"/>
      <c r="W61" s="61"/>
      <c r="X61" s="61"/>
    </row>
    <row r="62" spans="14:24">
      <c r="N62" s="61"/>
      <c r="O62" s="61"/>
      <c r="P62" s="61"/>
      <c r="Q62" s="61"/>
      <c r="R62" s="61"/>
      <c r="S62" s="61"/>
      <c r="T62" s="61"/>
      <c r="U62" s="61"/>
      <c r="V62" s="61"/>
      <c r="W62" s="61"/>
      <c r="X62" s="61"/>
    </row>
    <row r="63" spans="14:24">
      <c r="N63" s="61"/>
      <c r="O63" s="61"/>
      <c r="P63" s="61"/>
      <c r="Q63" s="61"/>
      <c r="R63" s="61"/>
      <c r="S63" s="61"/>
      <c r="T63" s="61"/>
      <c r="U63" s="61"/>
      <c r="V63" s="61"/>
      <c r="W63" s="61"/>
      <c r="X63" s="61"/>
    </row>
    <row r="64" spans="14:24">
      <c r="N64" s="61"/>
      <c r="O64" s="61"/>
      <c r="P64" s="61"/>
      <c r="Q64" s="61"/>
      <c r="R64" s="61"/>
      <c r="S64" s="61"/>
      <c r="T64" s="61"/>
      <c r="U64" s="61"/>
      <c r="V64" s="61"/>
      <c r="W64" s="61"/>
      <c r="X64" s="61"/>
    </row>
    <row r="65" spans="14:24">
      <c r="N65" s="61"/>
      <c r="O65" s="61"/>
      <c r="P65" s="61"/>
      <c r="Q65" s="61"/>
      <c r="R65" s="61"/>
      <c r="S65" s="61"/>
      <c r="T65" s="61"/>
      <c r="U65" s="61"/>
      <c r="V65" s="61"/>
      <c r="W65" s="61"/>
      <c r="X65" s="61"/>
    </row>
    <row r="66" spans="14:24">
      <c r="N66" s="61"/>
      <c r="O66" s="61"/>
      <c r="P66" s="61"/>
      <c r="Q66" s="61"/>
      <c r="R66" s="61"/>
      <c r="S66" s="61"/>
      <c r="T66" s="61"/>
      <c r="U66" s="61"/>
      <c r="V66" s="61"/>
      <c r="W66" s="61"/>
      <c r="X66" s="61"/>
    </row>
  </sheetData>
  <sheetProtection sheet="1" objects="1" scenarios="1"/>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sheetPr codeName="Sheet1"/>
  <dimension ref="A1"/>
  <sheetViews>
    <sheetView showGridLines="0" topLeftCell="A19" workbookViewId="0">
      <selection activeCell="S38" sqref="S38"/>
    </sheetView>
  </sheetViews>
  <sheetFormatPr defaultRowHeight="1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sheetPr codeName="Sheet8"/>
  <dimension ref="N3:X66"/>
  <sheetViews>
    <sheetView showGridLines="0" zoomScaleNormal="100" workbookViewId="0"/>
  </sheetViews>
  <sheetFormatPr defaultColWidth="9.140625" defaultRowHeight="15"/>
  <cols>
    <col min="1" max="12" width="9.140625" style="24"/>
    <col min="13" max="13" width="9.140625" style="24" customWidth="1"/>
    <col min="14" max="14" width="5.28515625" style="24" customWidth="1"/>
    <col min="15" max="20" width="9.140625" style="24"/>
    <col min="21" max="21" width="6.8554687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ht="39.75" customHeight="1">
      <c r="N16" s="25"/>
      <c r="O16" s="25"/>
      <c r="P16" s="25"/>
      <c r="Q16" s="25"/>
      <c r="R16" s="25"/>
      <c r="S16" s="25"/>
      <c r="T16" s="25"/>
      <c r="U16" s="25"/>
    </row>
    <row r="17" spans="14:21">
      <c r="N17" s="25"/>
      <c r="O17" s="25"/>
      <c r="P17" s="25"/>
      <c r="Q17" s="25"/>
      <c r="R17" s="25"/>
      <c r="S17" s="25"/>
      <c r="T17" s="25"/>
      <c r="U17" s="25"/>
    </row>
    <row r="18" spans="14:21">
      <c r="N18" s="25"/>
      <c r="O18" s="25"/>
      <c r="P18" s="25"/>
      <c r="Q18" s="25"/>
      <c r="R18" s="25"/>
      <c r="S18" s="25"/>
      <c r="T18" s="25"/>
      <c r="U18" s="25"/>
    </row>
    <row r="19" spans="14:21">
      <c r="N19" s="25"/>
      <c r="O19" s="25"/>
      <c r="P19" s="25"/>
      <c r="Q19" s="25"/>
      <c r="R19" s="25"/>
      <c r="S19" s="25"/>
      <c r="T19" s="25"/>
      <c r="U19" s="25"/>
    </row>
    <row r="20" spans="14:21">
      <c r="N20" s="25"/>
      <c r="O20" s="25"/>
      <c r="P20" s="25"/>
      <c r="Q20" s="25"/>
      <c r="R20" s="25"/>
      <c r="S20" s="25"/>
      <c r="T20" s="25"/>
      <c r="U20" s="25"/>
    </row>
    <row r="21" spans="14:21">
      <c r="N21" s="25"/>
      <c r="O21" s="25"/>
      <c r="P21" s="25"/>
      <c r="Q21" s="25"/>
      <c r="R21" s="25"/>
      <c r="S21" s="25"/>
      <c r="T21" s="25"/>
      <c r="U21" s="25"/>
    </row>
    <row r="22" spans="14:21">
      <c r="N22" s="25"/>
      <c r="O22" s="25"/>
      <c r="P22" s="25"/>
      <c r="Q22" s="25"/>
      <c r="R22" s="25"/>
      <c r="S22" s="25"/>
      <c r="T22" s="25"/>
      <c r="U22" s="25"/>
    </row>
    <row r="23" spans="14:21">
      <c r="N23" s="25"/>
      <c r="O23" s="25"/>
      <c r="P23" s="25"/>
      <c r="Q23" s="25"/>
      <c r="R23" s="25"/>
      <c r="S23" s="25"/>
      <c r="T23" s="25"/>
      <c r="U23" s="25"/>
    </row>
    <row r="24" spans="14:21">
      <c r="N24" s="25"/>
      <c r="O24" s="25"/>
      <c r="P24" s="25"/>
      <c r="Q24" s="25"/>
      <c r="R24" s="25"/>
      <c r="S24" s="25"/>
      <c r="T24" s="25"/>
      <c r="U24" s="25"/>
    </row>
    <row r="25" spans="14:21">
      <c r="N25" s="25"/>
      <c r="O25" s="25"/>
      <c r="P25" s="25"/>
      <c r="Q25" s="25"/>
      <c r="R25" s="25"/>
      <c r="S25" s="25"/>
      <c r="T25" s="25"/>
      <c r="U25" s="25"/>
    </row>
    <row r="26" spans="14:21">
      <c r="N26" s="25"/>
      <c r="O26" s="25"/>
      <c r="P26" s="25"/>
      <c r="Q26" s="25"/>
      <c r="R26" s="25"/>
      <c r="S26" s="25"/>
      <c r="T26" s="25"/>
      <c r="U26" s="25"/>
    </row>
    <row r="27" spans="14:21">
      <c r="N27" s="25"/>
      <c r="O27" s="25"/>
      <c r="P27" s="25"/>
      <c r="Q27" s="25"/>
      <c r="R27" s="25"/>
      <c r="S27" s="25"/>
      <c r="T27" s="25"/>
      <c r="U27" s="25"/>
    </row>
    <row r="28" spans="14:21">
      <c r="N28" s="25"/>
      <c r="O28" s="25"/>
      <c r="P28" s="25"/>
      <c r="Q28" s="25"/>
      <c r="R28" s="25"/>
      <c r="S28" s="25"/>
      <c r="T28" s="25"/>
      <c r="U28" s="25"/>
    </row>
    <row r="29" spans="14:21">
      <c r="N29" s="25"/>
      <c r="O29" s="25"/>
      <c r="P29" s="25"/>
      <c r="Q29" s="25"/>
      <c r="R29" s="25"/>
      <c r="S29" s="25"/>
      <c r="T29" s="25"/>
      <c r="U29" s="25"/>
    </row>
    <row r="30" spans="14:21">
      <c r="N30" s="25"/>
      <c r="O30" s="25"/>
      <c r="P30" s="25"/>
      <c r="Q30" s="25"/>
      <c r="R30" s="25"/>
      <c r="S30" s="25"/>
      <c r="T30" s="25"/>
      <c r="U30" s="25"/>
    </row>
    <row r="31" spans="14:21">
      <c r="N31" s="25"/>
      <c r="O31" s="25"/>
      <c r="P31" s="25"/>
      <c r="Q31" s="25"/>
      <c r="R31" s="25"/>
      <c r="S31" s="25"/>
      <c r="T31" s="25"/>
      <c r="U31" s="25"/>
    </row>
    <row r="32" spans="14:21">
      <c r="N32" s="25"/>
      <c r="O32" s="25"/>
      <c r="P32" s="25"/>
      <c r="Q32" s="25"/>
      <c r="R32" s="25"/>
      <c r="S32" s="25"/>
      <c r="T32" s="25"/>
      <c r="U32" s="25"/>
    </row>
    <row r="33" spans="14:24">
      <c r="N33" s="25"/>
      <c r="O33" s="25"/>
      <c r="P33" s="25"/>
      <c r="Q33" s="25"/>
      <c r="R33" s="25"/>
      <c r="S33" s="25"/>
      <c r="T33" s="25"/>
      <c r="U33" s="25"/>
    </row>
    <row r="34" spans="14:24">
      <c r="N34" s="25"/>
      <c r="O34" s="25"/>
      <c r="P34" s="25"/>
      <c r="Q34" s="25"/>
      <c r="R34" s="25"/>
      <c r="S34" s="25"/>
      <c r="T34" s="25"/>
      <c r="U34" s="25"/>
    </row>
    <row r="35" spans="14:24">
      <c r="N35" s="25"/>
      <c r="O35" s="25"/>
      <c r="P35" s="25"/>
      <c r="Q35" s="25"/>
      <c r="R35" s="25"/>
      <c r="S35" s="25"/>
      <c r="T35" s="25"/>
      <c r="U35" s="25"/>
    </row>
    <row r="36" spans="14:24">
      <c r="N36" s="26"/>
      <c r="O36" s="26"/>
      <c r="P36" s="26"/>
      <c r="Q36" s="26"/>
      <c r="R36" s="26"/>
      <c r="S36" s="27"/>
      <c r="T36" s="27"/>
      <c r="U36" s="26"/>
    </row>
    <row r="37" spans="14:24" ht="18.75">
      <c r="N37" s="26"/>
      <c r="O37" s="22" t="s">
        <v>42</v>
      </c>
      <c r="P37" s="26"/>
      <c r="Q37" s="26"/>
      <c r="R37" s="26"/>
      <c r="S37" s="27"/>
      <c r="T37" s="26"/>
      <c r="U37" s="26"/>
    </row>
    <row r="38" spans="14:24" ht="18.75">
      <c r="N38" s="26"/>
      <c r="O38" s="23" t="s">
        <v>44</v>
      </c>
      <c r="P38" s="26"/>
      <c r="Q38" s="26"/>
      <c r="R38" s="26"/>
      <c r="S38" s="27"/>
      <c r="T38" s="62"/>
      <c r="U38" s="26"/>
    </row>
    <row r="39" spans="14:24">
      <c r="N39" s="26"/>
      <c r="O39" s="26"/>
      <c r="P39" s="26"/>
      <c r="Q39" s="26"/>
      <c r="R39" s="26"/>
      <c r="S39" s="26"/>
      <c r="T39" s="26"/>
      <c r="U39" s="26"/>
    </row>
    <row r="40" spans="14:24" ht="18.75">
      <c r="N40" s="26"/>
      <c r="O40" s="28" t="str">
        <f>IF(T38&lt;&gt;"",IF(T38=11,"Correct!","Try again...")," ")</f>
        <v xml:space="preserve"> </v>
      </c>
      <c r="P40" s="26"/>
      <c r="Q40" s="26"/>
      <c r="R40" s="26"/>
      <c r="S40" s="26"/>
      <c r="T40" s="26"/>
      <c r="U40" s="26"/>
    </row>
    <row r="41" spans="14:24">
      <c r="N41" s="26"/>
      <c r="O41" s="26"/>
      <c r="P41" s="26"/>
      <c r="Q41" s="26"/>
      <c r="R41" s="26"/>
      <c r="S41" s="26"/>
      <c r="T41" s="26"/>
      <c r="U41" s="26"/>
      <c r="V41" s="25"/>
      <c r="W41" s="25"/>
      <c r="X41" s="25"/>
    </row>
    <row r="42" spans="14:24">
      <c r="V42" s="25"/>
      <c r="W42" s="25"/>
      <c r="X42" s="25"/>
    </row>
    <row r="43" spans="14:24">
      <c r="V43" s="25"/>
      <c r="W43" s="25"/>
      <c r="X43" s="25"/>
    </row>
    <row r="44" spans="14:24">
      <c r="V44" s="25"/>
      <c r="W44" s="25"/>
      <c r="X44" s="25"/>
    </row>
    <row r="45" spans="14:24">
      <c r="V45" s="25"/>
      <c r="W45" s="25"/>
      <c r="X45" s="25"/>
    </row>
    <row r="46" spans="14:24">
      <c r="V46" s="25"/>
      <c r="W46" s="25"/>
      <c r="X46" s="25"/>
    </row>
    <row r="47" spans="14: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sheetPr codeName="Sheet3"/>
  <dimension ref="N3:X66"/>
  <sheetViews>
    <sheetView showGridLines="0" zoomScaleNormal="100" workbookViewId="0"/>
  </sheetViews>
  <sheetFormatPr defaultColWidth="9.140625" defaultRowHeight="15"/>
  <cols>
    <col min="1" max="12" width="9.140625" style="24"/>
    <col min="13" max="13" width="9.140625" style="24" customWidth="1"/>
    <col min="14" max="14" width="5.28515625" style="24" customWidth="1"/>
    <col min="15" max="19" width="9.140625" style="24"/>
    <col min="20" max="20" width="9.5703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ht="39.75" customHeight="1">
      <c r="N16" s="25"/>
      <c r="O16" s="25"/>
      <c r="P16" s="25"/>
      <c r="Q16" s="25"/>
      <c r="R16" s="25"/>
      <c r="S16" s="25"/>
      <c r="T16" s="25"/>
      <c r="U16" s="25"/>
    </row>
    <row r="17" spans="14:21">
      <c r="N17" s="25"/>
      <c r="O17" s="25"/>
      <c r="P17" s="25"/>
      <c r="Q17" s="25"/>
      <c r="R17" s="25"/>
      <c r="S17" s="25"/>
      <c r="T17" s="25"/>
      <c r="U17" s="25"/>
    </row>
    <row r="18" spans="14:21">
      <c r="N18" s="25"/>
      <c r="O18" s="25"/>
      <c r="P18" s="25"/>
      <c r="Q18" s="25"/>
      <c r="R18" s="25"/>
      <c r="S18" s="25"/>
      <c r="T18" s="25"/>
      <c r="U18" s="25"/>
    </row>
    <row r="19" spans="14:21">
      <c r="N19" s="25"/>
      <c r="O19" s="25"/>
      <c r="P19" s="25"/>
      <c r="Q19" s="25"/>
      <c r="R19" s="25"/>
      <c r="S19" s="25"/>
      <c r="T19" s="25"/>
      <c r="U19" s="25"/>
    </row>
    <row r="20" spans="14:21">
      <c r="N20" s="25"/>
      <c r="O20" s="25"/>
      <c r="P20" s="25"/>
      <c r="Q20" s="25"/>
      <c r="R20" s="25"/>
      <c r="S20" s="25"/>
      <c r="T20" s="25"/>
      <c r="U20" s="25"/>
    </row>
    <row r="21" spans="14:21">
      <c r="N21" s="25"/>
      <c r="O21" s="25"/>
      <c r="P21" s="25"/>
      <c r="Q21" s="25"/>
      <c r="R21" s="25"/>
      <c r="S21" s="25"/>
      <c r="T21" s="25"/>
      <c r="U21" s="25"/>
    </row>
    <row r="22" spans="14:21">
      <c r="N22" s="25"/>
      <c r="O22" s="25"/>
      <c r="P22" s="25"/>
      <c r="Q22" s="25"/>
      <c r="R22" s="25"/>
      <c r="S22" s="25"/>
      <c r="T22" s="25"/>
      <c r="U22" s="25"/>
    </row>
    <row r="23" spans="14:21">
      <c r="N23" s="25"/>
      <c r="O23" s="25"/>
      <c r="P23" s="25"/>
      <c r="Q23" s="25"/>
      <c r="R23" s="25"/>
      <c r="S23" s="25"/>
      <c r="T23" s="25"/>
      <c r="U23" s="25"/>
    </row>
    <row r="24" spans="14:21">
      <c r="N24" s="25"/>
      <c r="O24" s="25"/>
      <c r="P24" s="25"/>
      <c r="Q24" s="25"/>
      <c r="R24" s="25"/>
      <c r="S24" s="25"/>
      <c r="T24" s="25"/>
      <c r="U24" s="25"/>
    </row>
    <row r="25" spans="14:21">
      <c r="N25" s="25"/>
      <c r="O25" s="25"/>
      <c r="P25" s="25"/>
      <c r="Q25" s="25"/>
      <c r="R25" s="25"/>
      <c r="S25" s="25"/>
      <c r="T25" s="25"/>
      <c r="U25" s="25"/>
    </row>
    <row r="26" spans="14:21">
      <c r="N26" s="25"/>
      <c r="O26" s="25"/>
      <c r="P26" s="25"/>
      <c r="Q26" s="25"/>
      <c r="R26" s="25"/>
      <c r="S26" s="25"/>
      <c r="T26" s="25"/>
      <c r="U26" s="25"/>
    </row>
    <row r="27" spans="14:21">
      <c r="N27" s="25"/>
      <c r="O27" s="25"/>
      <c r="P27" s="25"/>
      <c r="Q27" s="25"/>
      <c r="R27" s="25"/>
      <c r="S27" s="25"/>
      <c r="T27" s="25"/>
      <c r="U27" s="25"/>
    </row>
    <row r="28" spans="14:21">
      <c r="N28" s="25"/>
      <c r="O28" s="25"/>
      <c r="P28" s="25"/>
      <c r="Q28" s="25"/>
      <c r="R28" s="25"/>
      <c r="S28" s="25"/>
      <c r="T28" s="25"/>
      <c r="U28" s="25"/>
    </row>
    <row r="29" spans="14:21">
      <c r="N29" s="25"/>
      <c r="O29" s="25"/>
      <c r="P29" s="25"/>
      <c r="Q29" s="25"/>
      <c r="R29" s="25"/>
      <c r="S29" s="25"/>
      <c r="T29" s="25"/>
      <c r="U29" s="25"/>
    </row>
    <row r="30" spans="14:21">
      <c r="N30" s="25"/>
      <c r="O30" s="25"/>
      <c r="P30" s="25"/>
      <c r="Q30" s="25"/>
      <c r="R30" s="25"/>
      <c r="S30" s="25"/>
      <c r="T30" s="25"/>
      <c r="U30" s="25"/>
    </row>
    <row r="31" spans="14:21">
      <c r="N31" s="25"/>
      <c r="O31" s="25"/>
      <c r="P31" s="25"/>
      <c r="Q31" s="25"/>
      <c r="R31" s="25"/>
      <c r="S31" s="25"/>
      <c r="T31" s="25"/>
      <c r="U31" s="25"/>
    </row>
    <row r="32" spans="14:21">
      <c r="N32" s="25"/>
      <c r="O32" s="25"/>
      <c r="P32" s="25"/>
      <c r="Q32" s="25"/>
      <c r="R32" s="25"/>
      <c r="S32" s="25"/>
      <c r="T32" s="25"/>
      <c r="U32" s="25"/>
    </row>
    <row r="33" spans="14:24">
      <c r="N33" s="25"/>
      <c r="O33" s="25"/>
      <c r="P33" s="25"/>
      <c r="Q33" s="25"/>
      <c r="R33" s="25"/>
      <c r="S33" s="25"/>
      <c r="T33" s="25"/>
      <c r="U33" s="25"/>
    </row>
    <row r="34" spans="14:24">
      <c r="N34" s="25"/>
      <c r="O34" s="25"/>
      <c r="P34" s="25"/>
      <c r="Q34" s="25"/>
      <c r="R34" s="25"/>
      <c r="S34" s="25"/>
      <c r="T34" s="25"/>
      <c r="U34" s="25"/>
    </row>
    <row r="35" spans="14:24">
      <c r="N35" s="25"/>
      <c r="O35" s="25"/>
      <c r="P35" s="25"/>
      <c r="Q35" s="25"/>
      <c r="R35" s="25"/>
      <c r="S35" s="25"/>
      <c r="T35" s="25"/>
      <c r="U35" s="25"/>
    </row>
    <row r="37" spans="14:24">
      <c r="N37" s="26"/>
      <c r="O37" s="26"/>
      <c r="P37" s="26"/>
      <c r="Q37" s="26"/>
      <c r="R37" s="26"/>
      <c r="S37" s="27"/>
      <c r="T37" s="27"/>
      <c r="U37" s="26"/>
      <c r="V37" s="27"/>
      <c r="W37" s="26"/>
    </row>
    <row r="38" spans="14:24" ht="18.75">
      <c r="N38" s="26"/>
      <c r="O38" s="22" t="s">
        <v>42</v>
      </c>
      <c r="P38" s="26"/>
      <c r="Q38" s="26"/>
      <c r="R38" s="26"/>
      <c r="S38" s="27"/>
      <c r="T38" s="26"/>
      <c r="U38" s="26"/>
      <c r="V38" s="26"/>
      <c r="W38" s="26"/>
    </row>
    <row r="39" spans="14:24" ht="18.75">
      <c r="N39" s="26"/>
      <c r="O39" s="23" t="s">
        <v>45</v>
      </c>
      <c r="P39" s="26"/>
      <c r="Q39" s="26"/>
      <c r="R39" s="26"/>
      <c r="S39" s="27"/>
      <c r="T39" s="26"/>
      <c r="U39" s="62"/>
      <c r="V39" s="28" t="str">
        <f>IF(U39&lt;&gt;"",IF(U39=15,"Correct!","Try again...")," ")</f>
        <v xml:space="preserve"> </v>
      </c>
      <c r="W39" s="26"/>
    </row>
    <row r="40" spans="14:24">
      <c r="N40" s="26"/>
      <c r="O40" s="26"/>
      <c r="P40" s="26"/>
      <c r="Q40" s="26"/>
      <c r="R40" s="26"/>
      <c r="S40" s="26"/>
      <c r="T40" s="26"/>
      <c r="U40" s="26"/>
      <c r="V40" s="26"/>
      <c r="W40" s="26"/>
    </row>
    <row r="41" spans="14:24">
      <c r="N41" s="26"/>
      <c r="O41" s="26"/>
      <c r="P41" s="26"/>
      <c r="Q41" s="26"/>
      <c r="R41" s="26"/>
      <c r="S41" s="26"/>
      <c r="T41" s="26"/>
      <c r="U41" s="26"/>
      <c r="V41" s="26"/>
      <c r="W41" s="26"/>
      <c r="X41" s="25"/>
    </row>
    <row r="42" spans="14:24">
      <c r="V42" s="25"/>
      <c r="W42" s="25"/>
      <c r="X42" s="25"/>
    </row>
    <row r="43" spans="14:24">
      <c r="V43" s="25"/>
      <c r="W43" s="25"/>
      <c r="X43" s="25"/>
    </row>
    <row r="44" spans="14:24">
      <c r="V44" s="25"/>
      <c r="W44" s="25"/>
      <c r="X44" s="25"/>
    </row>
    <row r="45" spans="14:24">
      <c r="V45" s="25"/>
      <c r="W45" s="25"/>
      <c r="X45" s="25"/>
    </row>
    <row r="46" spans="14:24">
      <c r="V46" s="25"/>
      <c r="W46" s="25"/>
      <c r="X46" s="25"/>
    </row>
    <row r="47" spans="14: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sheetPr codeName="Sheet25"/>
  <dimension ref="M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8.7109375" style="24" customWidth="1"/>
    <col min="16" max="16" width="18" style="24" customWidth="1"/>
    <col min="17" max="17" width="14.28515625" style="24" customWidth="1"/>
    <col min="18" max="19" width="9.140625" style="24"/>
    <col min="20" max="20" width="6.4257812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c r="N16" s="25"/>
      <c r="O16" s="25"/>
      <c r="P16" s="25"/>
      <c r="Q16" s="25"/>
      <c r="R16" s="25"/>
      <c r="S16" s="25"/>
      <c r="T16" s="25"/>
      <c r="U16" s="25"/>
    </row>
    <row r="17" spans="13:21">
      <c r="N17" s="25"/>
      <c r="O17" s="25"/>
      <c r="P17" s="25"/>
      <c r="Q17" s="25"/>
      <c r="R17" s="25"/>
      <c r="S17" s="25"/>
      <c r="T17" s="25"/>
      <c r="U17" s="25"/>
    </row>
    <row r="18" spans="13:21">
      <c r="N18" s="25"/>
      <c r="O18" s="25"/>
      <c r="P18" s="25"/>
      <c r="Q18" s="25"/>
      <c r="R18" s="25"/>
      <c r="S18" s="25"/>
      <c r="T18" s="25"/>
      <c r="U18" s="25"/>
    </row>
    <row r="19" spans="13:21">
      <c r="N19" s="25"/>
      <c r="O19" s="25"/>
      <c r="P19" s="25"/>
      <c r="Q19" s="25"/>
      <c r="R19" s="25"/>
      <c r="S19" s="25"/>
      <c r="T19" s="25"/>
      <c r="U19" s="25"/>
    </row>
    <row r="20" spans="13:21">
      <c r="N20" s="25"/>
      <c r="O20" s="25"/>
      <c r="P20" s="25"/>
      <c r="Q20" s="25"/>
      <c r="R20" s="25"/>
      <c r="S20" s="25"/>
      <c r="T20" s="25"/>
      <c r="U20" s="25"/>
    </row>
    <row r="21" spans="13:21">
      <c r="N21" s="25"/>
      <c r="O21" s="25"/>
      <c r="P21" s="25"/>
      <c r="Q21" s="25"/>
      <c r="R21" s="25"/>
      <c r="S21" s="25"/>
      <c r="T21" s="25"/>
      <c r="U21" s="25"/>
    </row>
    <row r="22" spans="13:21">
      <c r="N22" s="25"/>
      <c r="O22" s="25"/>
      <c r="P22" s="25"/>
      <c r="Q22" s="25"/>
      <c r="R22" s="25"/>
      <c r="S22" s="25"/>
      <c r="T22" s="25"/>
      <c r="U22" s="25"/>
    </row>
    <row r="23" spans="13:21">
      <c r="N23" s="25"/>
      <c r="O23" s="25"/>
      <c r="P23" s="25"/>
      <c r="Q23" s="25"/>
      <c r="R23" s="25"/>
      <c r="S23" s="25"/>
      <c r="T23" s="25"/>
      <c r="U23" s="25"/>
    </row>
    <row r="24" spans="13:21">
      <c r="N24" s="25"/>
      <c r="O24" s="25"/>
      <c r="P24" s="25"/>
      <c r="Q24" s="25"/>
      <c r="R24" s="25"/>
      <c r="S24" s="25"/>
      <c r="T24" s="25"/>
      <c r="U24" s="25"/>
    </row>
    <row r="25" spans="13:21">
      <c r="N25" s="25"/>
      <c r="O25" s="25"/>
      <c r="P25" s="25"/>
      <c r="Q25" s="25"/>
      <c r="R25" s="25"/>
      <c r="S25" s="25"/>
      <c r="T25" s="25"/>
      <c r="U25" s="25"/>
    </row>
    <row r="26" spans="13:21">
      <c r="N26" s="25"/>
      <c r="O26" s="25"/>
      <c r="P26" s="25"/>
      <c r="Q26" s="25"/>
      <c r="R26" s="25"/>
      <c r="S26" s="25"/>
      <c r="T26" s="25"/>
      <c r="U26" s="25"/>
    </row>
    <row r="27" spans="13:21">
      <c r="N27" s="25"/>
      <c r="O27" s="25"/>
      <c r="P27" s="25"/>
      <c r="Q27" s="25"/>
      <c r="R27" s="25"/>
      <c r="S27" s="25"/>
      <c r="T27" s="25"/>
      <c r="U27" s="25"/>
    </row>
    <row r="28" spans="13:21">
      <c r="R28" s="25"/>
      <c r="S28" s="25"/>
      <c r="T28" s="25"/>
      <c r="U28" s="25"/>
    </row>
    <row r="29" spans="13:21">
      <c r="M29" s="25"/>
      <c r="N29" s="25"/>
      <c r="O29" s="25"/>
      <c r="P29" s="25"/>
      <c r="Q29" s="25"/>
      <c r="R29" s="25"/>
      <c r="S29" s="25"/>
      <c r="T29" s="25"/>
      <c r="U29" s="25"/>
    </row>
    <row r="30" spans="13:21">
      <c r="M30" s="25"/>
      <c r="N30" s="25"/>
      <c r="O30" s="25"/>
      <c r="P30" s="25"/>
      <c r="Q30" s="25"/>
      <c r="R30" s="25"/>
      <c r="S30" s="25"/>
      <c r="T30" s="25"/>
      <c r="U30" s="25"/>
    </row>
    <row r="31" spans="13:21">
      <c r="M31" s="25"/>
      <c r="N31" s="25"/>
      <c r="O31" s="25"/>
      <c r="P31" s="25"/>
      <c r="Q31" s="25"/>
      <c r="R31" s="25"/>
      <c r="S31" s="25"/>
      <c r="T31" s="25"/>
      <c r="U31" s="25"/>
    </row>
    <row r="32" spans="13:21">
      <c r="M32" s="25"/>
      <c r="N32" s="25"/>
      <c r="O32" s="25"/>
      <c r="P32" s="25"/>
      <c r="Q32" s="25"/>
      <c r="R32" s="25"/>
      <c r="S32" s="25"/>
      <c r="T32" s="25"/>
      <c r="U32" s="25"/>
    </row>
    <row r="33" spans="13:24">
      <c r="M33" s="25"/>
      <c r="N33" s="25"/>
      <c r="O33" s="25"/>
      <c r="P33" s="25"/>
      <c r="Q33" s="25"/>
      <c r="R33" s="25"/>
      <c r="S33" s="25"/>
      <c r="T33" s="25"/>
      <c r="U33" s="25"/>
    </row>
    <row r="34" spans="13:24">
      <c r="M34" s="25"/>
      <c r="N34" s="25"/>
      <c r="O34" s="25"/>
      <c r="P34" s="25"/>
      <c r="Q34" s="25"/>
      <c r="R34" s="25"/>
      <c r="S34" s="25"/>
      <c r="T34" s="25"/>
      <c r="U34" s="25"/>
    </row>
    <row r="35" spans="13:24">
      <c r="M35" s="25"/>
      <c r="N35" s="25"/>
      <c r="O35" s="25"/>
      <c r="P35" s="25"/>
      <c r="Q35" s="25"/>
      <c r="R35" s="25"/>
      <c r="S35" s="25"/>
      <c r="T35" s="25"/>
      <c r="U35" s="25"/>
    </row>
    <row r="36" spans="13:24">
      <c r="M36" s="25"/>
      <c r="N36" s="25"/>
      <c r="O36" s="25"/>
      <c r="P36" s="25"/>
      <c r="Q36" s="25"/>
      <c r="R36" s="25"/>
    </row>
    <row r="37" spans="13:24">
      <c r="M37" s="25"/>
      <c r="N37" s="25"/>
      <c r="O37" s="25"/>
      <c r="P37" s="25"/>
      <c r="Q37" s="25"/>
      <c r="R37" s="25"/>
    </row>
    <row r="38" spans="13:24">
      <c r="M38" s="25"/>
      <c r="N38" s="25"/>
      <c r="O38" s="25"/>
      <c r="P38" s="25"/>
      <c r="Q38" s="25"/>
      <c r="R38" s="25"/>
    </row>
    <row r="39" spans="13:24">
      <c r="M39" s="25"/>
      <c r="N39" s="25"/>
      <c r="O39" s="25"/>
      <c r="P39" s="25"/>
      <c r="Q39" s="25"/>
      <c r="R39" s="25"/>
    </row>
    <row r="40" spans="13:24">
      <c r="M40" s="25"/>
      <c r="N40" s="25"/>
      <c r="O40" s="25"/>
      <c r="P40" s="25"/>
      <c r="Q40" s="25"/>
      <c r="R40" s="25"/>
    </row>
    <row r="41" spans="13:24">
      <c r="M41" s="25"/>
      <c r="N41" s="25"/>
      <c r="O41" s="25"/>
      <c r="P41" s="25"/>
      <c r="Q41" s="25"/>
      <c r="R41" s="25"/>
      <c r="X41" s="25"/>
    </row>
    <row r="42" spans="13:24">
      <c r="M42" s="25"/>
      <c r="N42" s="25"/>
      <c r="O42" s="25"/>
      <c r="P42" s="25"/>
      <c r="Q42" s="25"/>
      <c r="R42" s="25"/>
      <c r="V42" s="25"/>
      <c r="W42" s="25"/>
      <c r="X42" s="25"/>
    </row>
    <row r="43" spans="13:24">
      <c r="M43" s="25"/>
      <c r="N43" s="25"/>
      <c r="O43" s="25"/>
      <c r="P43" s="25"/>
      <c r="Q43" s="25"/>
      <c r="R43" s="25"/>
      <c r="V43" s="25"/>
      <c r="W43" s="25"/>
      <c r="X43" s="25"/>
    </row>
    <row r="44" spans="13:24">
      <c r="V44" s="25"/>
      <c r="W44" s="25"/>
      <c r="X44" s="25"/>
    </row>
    <row r="45" spans="13:24">
      <c r="V45" s="25"/>
      <c r="W45" s="25"/>
      <c r="X45" s="25"/>
    </row>
    <row r="46" spans="13:24">
      <c r="V46" s="25"/>
      <c r="W46" s="25"/>
      <c r="X46" s="25"/>
    </row>
    <row r="47" spans="13:24">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sheetPr codeName="Sheet7"/>
  <dimension ref="N3:X66"/>
  <sheetViews>
    <sheetView showGridLines="0" zoomScaleNormal="100" workbookViewId="0"/>
  </sheetViews>
  <sheetFormatPr defaultColWidth="9.140625" defaultRowHeight="15"/>
  <cols>
    <col min="1" max="12" width="9.140625" style="60"/>
    <col min="13" max="13" width="9.140625" style="60" customWidth="1"/>
    <col min="14" max="14" width="14.85546875" style="60" customWidth="1"/>
    <col min="15" max="15" width="18.7109375" style="60" customWidth="1"/>
    <col min="16" max="16" width="18" style="60" customWidth="1"/>
    <col min="17" max="17" width="14.28515625" style="60" customWidth="1"/>
    <col min="18" max="19" width="9.140625" style="60"/>
    <col min="20" max="20" width="6.42578125" style="60" customWidth="1"/>
    <col min="21" max="21" width="8.42578125" style="60" customWidth="1"/>
    <col min="22" max="16384" width="9.140625" style="60"/>
  </cols>
  <sheetData>
    <row r="3" spans="14:21">
      <c r="N3" s="59"/>
      <c r="O3" s="59"/>
      <c r="P3" s="59"/>
      <c r="Q3" s="59"/>
      <c r="R3" s="59"/>
      <c r="S3" s="59"/>
      <c r="T3" s="59"/>
      <c r="U3" s="59"/>
    </row>
    <row r="4" spans="14:21">
      <c r="N4" s="59"/>
      <c r="O4" s="59"/>
      <c r="P4" s="59"/>
      <c r="Q4" s="59"/>
      <c r="R4" s="59"/>
      <c r="S4" s="59"/>
      <c r="T4" s="59"/>
      <c r="U4" s="59"/>
    </row>
    <row r="5" spans="14:21">
      <c r="N5" s="59"/>
      <c r="O5" s="59"/>
      <c r="P5" s="59"/>
      <c r="Q5" s="59"/>
      <c r="R5" s="59"/>
      <c r="S5" s="59"/>
      <c r="T5" s="59"/>
      <c r="U5" s="59"/>
    </row>
    <row r="6" spans="14:21">
      <c r="N6" s="59"/>
      <c r="O6" s="59"/>
      <c r="P6" s="59"/>
      <c r="Q6" s="59"/>
      <c r="R6" s="59"/>
      <c r="S6" s="59"/>
      <c r="T6" s="59"/>
      <c r="U6" s="59"/>
    </row>
    <row r="7" spans="14:21">
      <c r="N7" s="59"/>
      <c r="O7" s="59"/>
      <c r="P7" s="59"/>
      <c r="Q7" s="59"/>
      <c r="R7" s="59"/>
      <c r="S7" s="59"/>
      <c r="T7" s="59"/>
      <c r="U7" s="59"/>
    </row>
    <row r="8" spans="14:21">
      <c r="N8" s="59"/>
      <c r="O8" s="59"/>
      <c r="P8" s="59"/>
      <c r="Q8" s="59"/>
      <c r="R8" s="59"/>
      <c r="S8" s="59"/>
      <c r="T8" s="59"/>
      <c r="U8" s="59"/>
    </row>
    <row r="9" spans="14:21">
      <c r="N9" s="59"/>
      <c r="O9" s="59"/>
      <c r="P9" s="59"/>
      <c r="Q9" s="59"/>
      <c r="R9" s="59"/>
      <c r="S9" s="59"/>
      <c r="T9" s="59"/>
      <c r="U9" s="59"/>
    </row>
    <row r="10" spans="14:21">
      <c r="N10" s="59"/>
      <c r="O10" s="59"/>
      <c r="P10" s="59"/>
      <c r="Q10" s="59"/>
      <c r="R10" s="59"/>
      <c r="S10" s="59"/>
      <c r="T10" s="59"/>
      <c r="U10" s="59"/>
    </row>
    <row r="11" spans="14:21">
      <c r="N11" s="59"/>
      <c r="O11" s="59"/>
      <c r="P11" s="59"/>
      <c r="Q11" s="59"/>
      <c r="R11" s="59"/>
      <c r="S11" s="59"/>
      <c r="T11" s="59"/>
      <c r="U11" s="59"/>
    </row>
    <row r="12" spans="14:21">
      <c r="N12" s="59"/>
      <c r="O12" s="59"/>
      <c r="P12" s="59"/>
      <c r="Q12" s="59"/>
      <c r="R12" s="59"/>
      <c r="S12" s="59"/>
      <c r="T12" s="59"/>
      <c r="U12" s="59"/>
    </row>
    <row r="13" spans="14:21">
      <c r="N13" s="59"/>
      <c r="O13" s="59"/>
      <c r="P13" s="59"/>
      <c r="Q13" s="59"/>
      <c r="R13" s="59"/>
      <c r="S13" s="59"/>
      <c r="T13" s="59"/>
      <c r="U13" s="59"/>
    </row>
    <row r="14" spans="14:21">
      <c r="N14" s="59"/>
      <c r="O14" s="59"/>
      <c r="P14" s="59"/>
      <c r="Q14" s="59"/>
      <c r="R14" s="59"/>
      <c r="S14" s="59"/>
      <c r="T14" s="59"/>
      <c r="U14" s="59"/>
    </row>
    <row r="15" spans="14:21">
      <c r="N15" s="59"/>
      <c r="O15" s="59"/>
      <c r="P15" s="59"/>
      <c r="Q15" s="59"/>
      <c r="R15" s="59"/>
      <c r="S15" s="59"/>
      <c r="T15" s="59"/>
      <c r="U15" s="59"/>
    </row>
    <row r="16" spans="14:21" ht="39.75" customHeight="1">
      <c r="N16" s="59"/>
      <c r="O16" s="59"/>
      <c r="P16" s="59"/>
      <c r="Q16" s="59"/>
      <c r="R16" s="59"/>
      <c r="S16" s="59"/>
      <c r="T16" s="59"/>
      <c r="U16" s="59"/>
    </row>
    <row r="17" spans="14:21">
      <c r="N17" s="59"/>
      <c r="O17" s="59"/>
      <c r="P17" s="59"/>
      <c r="Q17" s="59"/>
      <c r="R17" s="59"/>
      <c r="S17" s="59"/>
      <c r="T17" s="59"/>
      <c r="U17" s="59"/>
    </row>
    <row r="18" spans="14:21">
      <c r="N18" s="59"/>
      <c r="O18" s="59"/>
      <c r="P18" s="59"/>
      <c r="Q18" s="59"/>
      <c r="R18" s="59"/>
      <c r="S18" s="59"/>
      <c r="T18" s="59"/>
      <c r="U18" s="59"/>
    </row>
    <row r="19" spans="14:21">
      <c r="N19" s="59"/>
      <c r="O19" s="59"/>
      <c r="P19" s="59"/>
      <c r="Q19" s="59"/>
      <c r="R19" s="59"/>
      <c r="S19" s="59"/>
      <c r="T19" s="59"/>
      <c r="U19" s="59"/>
    </row>
    <row r="20" spans="14:21">
      <c r="N20" s="59"/>
      <c r="O20" s="59"/>
      <c r="P20" s="59"/>
      <c r="Q20" s="59"/>
      <c r="R20" s="59"/>
      <c r="S20" s="59"/>
      <c r="T20" s="59"/>
      <c r="U20" s="59"/>
    </row>
    <row r="21" spans="14:21">
      <c r="N21" s="59"/>
      <c r="O21" s="59"/>
      <c r="P21" s="59"/>
      <c r="Q21" s="59"/>
      <c r="R21" s="59"/>
      <c r="S21" s="59"/>
      <c r="T21" s="59"/>
      <c r="U21" s="59"/>
    </row>
    <row r="22" spans="14:21">
      <c r="N22" s="59"/>
      <c r="O22" s="59"/>
      <c r="P22" s="59"/>
      <c r="Q22" s="59"/>
      <c r="R22" s="59"/>
      <c r="S22" s="59"/>
      <c r="T22" s="59"/>
      <c r="U22" s="59"/>
    </row>
    <row r="23" spans="14:21">
      <c r="N23" s="59"/>
      <c r="O23" s="59"/>
      <c r="P23" s="59"/>
      <c r="Q23" s="59"/>
      <c r="R23" s="59"/>
      <c r="S23" s="59"/>
      <c r="T23" s="59"/>
      <c r="U23" s="59"/>
    </row>
    <row r="24" spans="14:21">
      <c r="N24" s="59"/>
      <c r="O24" s="59"/>
      <c r="P24" s="59"/>
      <c r="Q24" s="59"/>
      <c r="R24" s="59"/>
      <c r="S24" s="59"/>
      <c r="T24" s="59"/>
      <c r="U24" s="59"/>
    </row>
    <row r="25" spans="14:21">
      <c r="N25" s="59"/>
      <c r="O25" s="59"/>
      <c r="P25" s="59"/>
      <c r="Q25" s="59"/>
      <c r="R25" s="59"/>
      <c r="S25" s="59"/>
      <c r="T25" s="59"/>
      <c r="U25" s="59"/>
    </row>
    <row r="26" spans="14:21">
      <c r="R26" s="59"/>
      <c r="S26" s="59"/>
      <c r="T26" s="59"/>
      <c r="U26" s="59"/>
    </row>
    <row r="27" spans="14:21">
      <c r="R27" s="59"/>
      <c r="S27" s="59"/>
      <c r="T27" s="59"/>
      <c r="U27" s="59"/>
    </row>
    <row r="28" spans="14:21">
      <c r="R28" s="59"/>
      <c r="S28" s="59"/>
      <c r="T28" s="59"/>
      <c r="U28" s="59"/>
    </row>
    <row r="29" spans="14:21">
      <c r="R29" s="59"/>
      <c r="S29" s="59"/>
      <c r="T29" s="59"/>
      <c r="U29" s="59"/>
    </row>
    <row r="30" spans="14:21">
      <c r="R30" s="59"/>
      <c r="S30" s="59"/>
      <c r="T30" s="59"/>
      <c r="U30" s="59"/>
    </row>
    <row r="31" spans="14:21">
      <c r="R31" s="59"/>
      <c r="S31" s="59"/>
      <c r="T31" s="59"/>
      <c r="U31" s="59"/>
    </row>
    <row r="32" spans="14:21">
      <c r="R32" s="59"/>
      <c r="S32" s="59"/>
      <c r="T32" s="59"/>
      <c r="U32" s="59"/>
    </row>
    <row r="33" spans="18:24">
      <c r="R33" s="59"/>
      <c r="S33" s="59"/>
      <c r="T33" s="59"/>
      <c r="U33" s="59"/>
    </row>
    <row r="34" spans="18:24">
      <c r="R34" s="59"/>
      <c r="S34" s="59"/>
      <c r="T34" s="59"/>
      <c r="U34" s="59"/>
    </row>
    <row r="35" spans="18:24">
      <c r="R35" s="59"/>
      <c r="S35" s="59"/>
      <c r="T35" s="59"/>
      <c r="U35" s="59"/>
    </row>
    <row r="41" spans="18:24">
      <c r="X41" s="59"/>
    </row>
    <row r="42" spans="18:24">
      <c r="V42" s="59"/>
      <c r="W42" s="59"/>
      <c r="X42" s="59"/>
    </row>
    <row r="43" spans="18:24">
      <c r="V43" s="59"/>
      <c r="W43" s="59"/>
      <c r="X43" s="59"/>
    </row>
    <row r="44" spans="18:24">
      <c r="V44" s="59"/>
      <c r="W44" s="59"/>
      <c r="X44" s="59"/>
    </row>
    <row r="45" spans="18:24">
      <c r="V45" s="59"/>
      <c r="W45" s="59"/>
      <c r="X45" s="59"/>
    </row>
    <row r="46" spans="18:24">
      <c r="V46" s="59"/>
      <c r="W46" s="59"/>
      <c r="X46" s="59"/>
    </row>
    <row r="47" spans="18:24">
      <c r="W47" s="59"/>
      <c r="X47" s="59"/>
    </row>
    <row r="60" spans="14:24">
      <c r="N60" s="61"/>
      <c r="O60" s="61"/>
      <c r="P60" s="61"/>
      <c r="Q60" s="61"/>
      <c r="R60" s="61"/>
      <c r="S60" s="61"/>
      <c r="T60" s="61"/>
      <c r="U60" s="61"/>
      <c r="V60" s="61"/>
      <c r="W60" s="61"/>
      <c r="X60" s="61"/>
    </row>
    <row r="61" spans="14:24">
      <c r="N61" s="61"/>
      <c r="O61" s="61"/>
      <c r="P61" s="61"/>
      <c r="Q61" s="61"/>
      <c r="R61" s="61"/>
      <c r="S61" s="61"/>
      <c r="T61" s="61"/>
      <c r="U61" s="61"/>
      <c r="V61" s="61"/>
      <c r="W61" s="61"/>
      <c r="X61" s="61"/>
    </row>
    <row r="62" spans="14:24">
      <c r="N62" s="61"/>
      <c r="O62" s="61"/>
      <c r="P62" s="61"/>
      <c r="Q62" s="61"/>
      <c r="R62" s="61"/>
      <c r="S62" s="61"/>
      <c r="T62" s="61"/>
      <c r="U62" s="61"/>
      <c r="V62" s="61"/>
      <c r="W62" s="61"/>
      <c r="X62" s="61"/>
    </row>
    <row r="63" spans="14:24">
      <c r="N63" s="61"/>
      <c r="O63" s="61"/>
      <c r="P63" s="61"/>
      <c r="Q63" s="61"/>
      <c r="R63" s="61"/>
      <c r="S63" s="61"/>
      <c r="T63" s="61"/>
      <c r="U63" s="61"/>
      <c r="V63" s="61"/>
      <c r="W63" s="61"/>
      <c r="X63" s="61"/>
    </row>
    <row r="64" spans="14:24">
      <c r="N64" s="61"/>
      <c r="O64" s="61"/>
      <c r="P64" s="61"/>
      <c r="Q64" s="61"/>
      <c r="R64" s="61"/>
      <c r="S64" s="61"/>
      <c r="T64" s="61"/>
      <c r="U64" s="61"/>
      <c r="V64" s="61"/>
      <c r="W64" s="61"/>
      <c r="X64" s="61"/>
    </row>
    <row r="65" spans="14:24">
      <c r="N65" s="61"/>
      <c r="O65" s="61"/>
      <c r="P65" s="61"/>
      <c r="Q65" s="61"/>
      <c r="R65" s="61"/>
      <c r="S65" s="61"/>
      <c r="T65" s="61"/>
      <c r="U65" s="61"/>
      <c r="V65" s="61"/>
      <c r="W65" s="61"/>
      <c r="X65" s="61"/>
    </row>
    <row r="66" spans="14:24">
      <c r="N66" s="61"/>
      <c r="O66" s="61"/>
      <c r="P66" s="61"/>
      <c r="Q66" s="61"/>
      <c r="R66" s="61"/>
      <c r="S66" s="61"/>
      <c r="T66" s="61"/>
      <c r="U66" s="61"/>
      <c r="V66" s="61"/>
      <c r="W66" s="61"/>
      <c r="X66" s="61"/>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sheetPr codeName="Sheet9"/>
  <dimension ref="N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3.28515625" style="24" customWidth="1"/>
    <col min="16" max="16" width="12.140625" style="24" customWidth="1"/>
    <col min="17" max="17" width="11.42578125" style="24" customWidth="1"/>
    <col min="18" max="18" width="13.42578125" style="24" customWidth="1"/>
    <col min="19" max="19" width="12.85546875" style="24" customWidth="1"/>
    <col min="20" max="20" width="12.710937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ht="39.75" customHeight="1">
      <c r="N16" s="25"/>
      <c r="O16" s="25"/>
      <c r="P16" s="25"/>
      <c r="Q16" s="25"/>
      <c r="R16" s="25"/>
      <c r="S16" s="25"/>
      <c r="T16" s="25"/>
      <c r="U16" s="25"/>
    </row>
    <row r="17" spans="14:24">
      <c r="N17" s="25"/>
      <c r="O17" s="25"/>
      <c r="P17" s="25"/>
      <c r="Q17" s="25"/>
      <c r="R17" s="25"/>
      <c r="S17" s="25"/>
      <c r="T17" s="25"/>
      <c r="U17" s="25"/>
    </row>
    <row r="18" spans="14:24">
      <c r="N18" s="25"/>
      <c r="O18" s="25"/>
      <c r="P18" s="25"/>
      <c r="Q18" s="25"/>
      <c r="R18" s="25"/>
      <c r="S18" s="25"/>
      <c r="T18" s="25"/>
      <c r="U18" s="25"/>
    </row>
    <row r="19" spans="14:24">
      <c r="N19" s="25"/>
      <c r="O19" s="25"/>
      <c r="P19" s="25"/>
      <c r="Q19" s="25"/>
      <c r="R19" s="25"/>
      <c r="S19" s="25"/>
      <c r="T19" s="25"/>
      <c r="U19" s="25"/>
    </row>
    <row r="20" spans="14:24">
      <c r="N20" s="25"/>
      <c r="O20" s="25"/>
      <c r="P20" s="25"/>
      <c r="Q20" s="25"/>
      <c r="R20" s="25"/>
      <c r="S20" s="25"/>
      <c r="T20" s="25"/>
      <c r="U20" s="25"/>
    </row>
    <row r="21" spans="14:24">
      <c r="O21"/>
      <c r="P21"/>
      <c r="Q21"/>
      <c r="R21"/>
      <c r="S21"/>
      <c r="T21"/>
      <c r="U21"/>
      <c r="V21"/>
      <c r="W21"/>
      <c r="X21"/>
    </row>
    <row r="26" spans="14:24" ht="21">
      <c r="N26" s="21" t="s">
        <v>43</v>
      </c>
    </row>
    <row r="28" spans="14:24" ht="15.75" thickBot="1">
      <c r="N28" s="32" t="s">
        <v>30</v>
      </c>
      <c r="O28" s="33" t="s">
        <v>4</v>
      </c>
      <c r="P28" s="33" t="s">
        <v>5</v>
      </c>
      <c r="Q28" s="33" t="s">
        <v>7</v>
      </c>
      <c r="R28" s="33" t="s">
        <v>6</v>
      </c>
      <c r="S28" s="34" t="s">
        <v>8</v>
      </c>
      <c r="T28" s="42" t="s">
        <v>36</v>
      </c>
    </row>
    <row r="29" spans="14:24" ht="16.5" thickTop="1" thickBot="1">
      <c r="N29" s="46" t="s">
        <v>31</v>
      </c>
      <c r="O29" s="35">
        <v>197</v>
      </c>
      <c r="P29" s="35">
        <v>117</v>
      </c>
      <c r="Q29" s="35">
        <v>83</v>
      </c>
      <c r="R29" s="35">
        <v>187</v>
      </c>
      <c r="S29" s="35">
        <v>273</v>
      </c>
      <c r="T29" s="43"/>
    </row>
    <row r="30" spans="14:24" ht="15.75" thickBot="1">
      <c r="N30" s="47" t="s">
        <v>35</v>
      </c>
      <c r="O30" s="36">
        <f>'Step 9'!T27</f>
        <v>7.19</v>
      </c>
      <c r="P30" s="36">
        <f>'Step 9'!T28</f>
        <v>15.510000000000002</v>
      </c>
      <c r="Q30" s="36">
        <f>'Step 9'!T29</f>
        <v>16.82</v>
      </c>
      <c r="R30" s="36">
        <f>'Step 9'!T30</f>
        <v>6.99</v>
      </c>
      <c r="S30" s="36">
        <f>'Step 9'!T31</f>
        <v>29</v>
      </c>
      <c r="T30" s="43"/>
    </row>
    <row r="31" spans="14:24" ht="15.75" thickBot="1">
      <c r="N31" s="47" t="s">
        <v>34</v>
      </c>
      <c r="O31" s="36">
        <f>O29*O30</f>
        <v>1416.43</v>
      </c>
      <c r="P31" s="36">
        <f>P29*P30</f>
        <v>1814.67</v>
      </c>
      <c r="Q31" s="36">
        <f>Q29*Q30</f>
        <v>1396.06</v>
      </c>
      <c r="R31" s="36">
        <f>R29*R30</f>
        <v>1307.1300000000001</v>
      </c>
      <c r="S31" s="36">
        <f>S29*S30</f>
        <v>7917</v>
      </c>
      <c r="T31" s="44">
        <f>SUM(O31:S31)</f>
        <v>13851.29</v>
      </c>
    </row>
    <row r="32" spans="14:24" ht="15.75" thickBot="1">
      <c r="N32" s="48" t="s">
        <v>32</v>
      </c>
      <c r="O32" s="37">
        <v>199</v>
      </c>
      <c r="P32" s="37">
        <v>63</v>
      </c>
      <c r="Q32" s="37">
        <v>174</v>
      </c>
      <c r="R32" s="37">
        <v>157</v>
      </c>
      <c r="S32" s="37">
        <v>176</v>
      </c>
      <c r="T32" s="43"/>
    </row>
    <row r="33" spans="14:24" ht="15.75" thickBot="1">
      <c r="N33" s="48" t="s">
        <v>35</v>
      </c>
      <c r="O33" s="38">
        <f>'Step 9'!U27</f>
        <v>10.190000000000001</v>
      </c>
      <c r="P33" s="38">
        <f>'Step 9'!U28</f>
        <v>20.51</v>
      </c>
      <c r="Q33" s="38">
        <f>'Step 9'!U29</f>
        <v>19.309999999999999</v>
      </c>
      <c r="R33" s="38">
        <f>'Step 9'!U30</f>
        <v>8.99</v>
      </c>
      <c r="S33" s="38">
        <f>'Step 9'!U31</f>
        <v>39</v>
      </c>
      <c r="T33" s="43"/>
    </row>
    <row r="34" spans="14:24" ht="15.75" thickBot="1">
      <c r="N34" s="48" t="s">
        <v>37</v>
      </c>
      <c r="O34" s="38">
        <f>O32*O33</f>
        <v>2027.8100000000002</v>
      </c>
      <c r="P34" s="38">
        <f>P32*P33</f>
        <v>1292.1300000000001</v>
      </c>
      <c r="Q34" s="38">
        <f>Q32*Q33</f>
        <v>3359.9399999999996</v>
      </c>
      <c r="R34" s="38">
        <f>R32*R33</f>
        <v>1411.43</v>
      </c>
      <c r="S34" s="38">
        <f>S32*S33</f>
        <v>6864</v>
      </c>
      <c r="T34" s="44">
        <f>SUM(O34:S34)</f>
        <v>14955.310000000001</v>
      </c>
      <c r="U34" s="25"/>
    </row>
    <row r="35" spans="14:24" ht="15.75" thickBot="1">
      <c r="N35" s="49" t="s">
        <v>33</v>
      </c>
      <c r="O35" s="39">
        <v>910</v>
      </c>
      <c r="P35" s="39">
        <v>620</v>
      </c>
      <c r="Q35" s="39">
        <v>980</v>
      </c>
      <c r="R35" s="39">
        <v>540</v>
      </c>
      <c r="S35" s="39">
        <v>730</v>
      </c>
      <c r="T35" s="43"/>
      <c r="U35" s="25"/>
    </row>
    <row r="36" spans="14:24" ht="15.75" thickBot="1">
      <c r="N36" s="49" t="s">
        <v>35</v>
      </c>
      <c r="O36" s="40">
        <f>'Step 9'!V27</f>
        <v>2.1900000000000004</v>
      </c>
      <c r="P36" s="40">
        <f>'Step 9'!V28</f>
        <v>3.5199999999999996</v>
      </c>
      <c r="Q36" s="40">
        <f>'Step 9'!V29</f>
        <v>8.32</v>
      </c>
      <c r="R36" s="40">
        <f>'Step 9'!V30</f>
        <v>1.9900000000000002</v>
      </c>
      <c r="S36" s="40">
        <f>'Step 9'!V31</f>
        <v>2.0099999999999998</v>
      </c>
      <c r="T36" s="43"/>
    </row>
    <row r="37" spans="14:24" ht="15.75" thickBot="1">
      <c r="N37" s="49" t="s">
        <v>38</v>
      </c>
      <c r="O37" s="41">
        <f>O35*O36</f>
        <v>1992.9000000000003</v>
      </c>
      <c r="P37" s="41">
        <f>P35*P36</f>
        <v>2182.3999999999996</v>
      </c>
      <c r="Q37" s="41">
        <f>Q35*Q36</f>
        <v>8153.6</v>
      </c>
      <c r="R37" s="41">
        <f>R35*R36</f>
        <v>1074.6000000000001</v>
      </c>
      <c r="S37" s="41">
        <f>S35*S36</f>
        <v>1467.3</v>
      </c>
      <c r="T37" s="44">
        <f>SUM(O37:S37)</f>
        <v>14870.800000000001</v>
      </c>
    </row>
    <row r="38" spans="14:24" ht="15.75" thickBot="1">
      <c r="N38" s="50" t="s">
        <v>39</v>
      </c>
      <c r="O38" s="18">
        <f>O31+O34+O37</f>
        <v>5437.14</v>
      </c>
      <c r="P38" s="18">
        <f>P31+P34+P37</f>
        <v>5289.2</v>
      </c>
      <c r="Q38" s="18">
        <f>Q31+Q34+Q37</f>
        <v>12909.6</v>
      </c>
      <c r="R38" s="18">
        <f>R31+R34+R37</f>
        <v>3793.1600000000008</v>
      </c>
      <c r="S38" s="18">
        <f>S31+S34+S37</f>
        <v>16248.3</v>
      </c>
      <c r="T38" s="45">
        <f>AVERAGE(O38:S38)</f>
        <v>8735.48</v>
      </c>
    </row>
    <row r="39" spans="14:24" ht="15.75" thickTop="1"/>
    <row r="41" spans="14:24" ht="30.75" thickBot="1">
      <c r="N41" s="31" t="s">
        <v>40</v>
      </c>
      <c r="O41" s="19">
        <f>T38</f>
        <v>8735.48</v>
      </c>
      <c r="P41" s="1"/>
      <c r="Q41" s="1"/>
      <c r="R41" s="20" t="str">
        <f>IF(O41=SUM(O38:S38),"Much Better!", " ")</f>
        <v xml:space="preserve"> </v>
      </c>
      <c r="S41" s="1"/>
      <c r="T41" s="30"/>
      <c r="X41" s="25"/>
    </row>
    <row r="42" spans="14:24" ht="15.75" thickTop="1">
      <c r="V42" s="25"/>
      <c r="W42" s="25"/>
      <c r="X42" s="25"/>
    </row>
    <row r="43" spans="14:24">
      <c r="V43" s="25"/>
      <c r="W43" s="25"/>
      <c r="X43" s="25"/>
    </row>
    <row r="44" spans="14:24">
      <c r="V44" s="25"/>
      <c r="W44" s="25"/>
      <c r="X44" s="25"/>
    </row>
    <row r="45" spans="14:24">
      <c r="V45" s="25"/>
      <c r="W45" s="25"/>
      <c r="X45" s="25"/>
    </row>
    <row r="46" spans="14:24">
      <c r="V46" s="25"/>
      <c r="W46" s="25"/>
      <c r="X46" s="25"/>
    </row>
    <row r="47" spans="14:24">
      <c r="U47" s="1"/>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sheetProtection sheet="1" objects="1" scenarios="1"/>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sheetPr codeName="Sheet10"/>
  <dimension ref="N3:X66"/>
  <sheetViews>
    <sheetView showGridLines="0" zoomScaleNormal="100" workbookViewId="0"/>
  </sheetViews>
  <sheetFormatPr defaultColWidth="9.140625" defaultRowHeight="15"/>
  <cols>
    <col min="1" max="12" width="9.140625" style="24"/>
    <col min="13" max="13" width="9.140625" style="24" customWidth="1"/>
    <col min="14" max="14" width="14.85546875" style="24" customWidth="1"/>
    <col min="15" max="15" width="13.28515625" style="24" customWidth="1"/>
    <col min="16" max="16" width="12.140625" style="24" customWidth="1"/>
    <col min="17" max="17" width="11.42578125" style="24" customWidth="1"/>
    <col min="18" max="18" width="13.42578125" style="24" customWidth="1"/>
    <col min="19" max="19" width="12.85546875" style="24" customWidth="1"/>
    <col min="20" max="20" width="12.7109375" style="24" customWidth="1"/>
    <col min="21" max="21" width="8.42578125" style="24" customWidth="1"/>
    <col min="22" max="16384" width="9.140625" style="24"/>
  </cols>
  <sheetData>
    <row r="3" spans="14:21">
      <c r="N3" s="25"/>
      <c r="O3" s="25"/>
      <c r="P3" s="25"/>
      <c r="Q3" s="25"/>
      <c r="R3" s="25"/>
      <c r="S3" s="25"/>
      <c r="T3" s="25"/>
      <c r="U3" s="25"/>
    </row>
    <row r="4" spans="14:21">
      <c r="N4" s="25"/>
      <c r="O4" s="25"/>
      <c r="P4" s="25"/>
      <c r="Q4" s="25"/>
      <c r="R4" s="25"/>
      <c r="S4" s="25"/>
      <c r="T4" s="25"/>
      <c r="U4" s="25"/>
    </row>
    <row r="5" spans="14:21">
      <c r="N5" s="25"/>
      <c r="O5" s="25"/>
      <c r="P5" s="25"/>
      <c r="Q5" s="25"/>
      <c r="R5" s="25"/>
      <c r="S5" s="25"/>
      <c r="T5" s="25"/>
      <c r="U5" s="25"/>
    </row>
    <row r="6" spans="14:21">
      <c r="N6" s="25"/>
      <c r="O6" s="25"/>
      <c r="P6" s="25"/>
      <c r="Q6" s="25"/>
      <c r="R6" s="25"/>
      <c r="S6" s="25"/>
      <c r="T6" s="25"/>
      <c r="U6" s="25"/>
    </row>
    <row r="7" spans="14:21">
      <c r="N7" s="25"/>
      <c r="O7" s="25"/>
      <c r="P7" s="25"/>
      <c r="Q7" s="25"/>
      <c r="R7" s="25"/>
      <c r="S7" s="25"/>
      <c r="T7" s="25"/>
      <c r="U7" s="25"/>
    </row>
    <row r="8" spans="14:21">
      <c r="N8" s="25"/>
      <c r="O8" s="25"/>
      <c r="P8" s="25"/>
      <c r="Q8" s="25"/>
      <c r="R8" s="25"/>
      <c r="S8" s="25"/>
      <c r="T8" s="25"/>
      <c r="U8" s="25"/>
    </row>
    <row r="9" spans="14:21">
      <c r="N9" s="25"/>
      <c r="O9" s="25"/>
      <c r="P9" s="25"/>
      <c r="Q9" s="25"/>
      <c r="R9" s="25"/>
      <c r="S9" s="25"/>
      <c r="T9" s="25"/>
      <c r="U9" s="25"/>
    </row>
    <row r="10" spans="14:21">
      <c r="N10" s="25"/>
      <c r="O10" s="25"/>
      <c r="P10" s="25"/>
      <c r="Q10" s="25"/>
      <c r="R10" s="25"/>
      <c r="S10" s="25"/>
      <c r="T10" s="25"/>
      <c r="U10" s="25"/>
    </row>
    <row r="11" spans="14:21">
      <c r="N11" s="25"/>
      <c r="O11" s="25"/>
      <c r="P11" s="25"/>
      <c r="Q11" s="25"/>
      <c r="R11" s="25"/>
      <c r="S11" s="25"/>
      <c r="T11" s="25"/>
      <c r="U11" s="25"/>
    </row>
    <row r="12" spans="14:21">
      <c r="N12" s="25"/>
      <c r="O12" s="25"/>
      <c r="P12" s="25"/>
      <c r="Q12" s="25"/>
      <c r="R12" s="25"/>
      <c r="S12" s="25"/>
      <c r="T12" s="25"/>
      <c r="U12" s="25"/>
    </row>
    <row r="13" spans="14:21">
      <c r="N13" s="25"/>
      <c r="O13" s="25"/>
      <c r="P13" s="25"/>
      <c r="Q13" s="25"/>
      <c r="R13" s="25"/>
      <c r="S13" s="25"/>
      <c r="T13" s="25"/>
      <c r="U13" s="25"/>
    </row>
    <row r="14" spans="14:21">
      <c r="N14" s="25"/>
      <c r="O14" s="25"/>
      <c r="P14" s="25"/>
      <c r="Q14" s="25"/>
      <c r="R14" s="25"/>
      <c r="S14" s="25"/>
      <c r="T14" s="25"/>
      <c r="U14" s="25"/>
    </row>
    <row r="15" spans="14:21">
      <c r="N15" s="25"/>
      <c r="O15" s="25"/>
      <c r="P15" s="25"/>
      <c r="Q15" s="25"/>
      <c r="R15" s="25"/>
      <c r="S15" s="25"/>
      <c r="T15" s="25"/>
      <c r="U15" s="25"/>
    </row>
    <row r="16" spans="14:21" ht="39.75" customHeight="1">
      <c r="N16" s="25"/>
      <c r="O16" s="25"/>
      <c r="P16" s="25"/>
      <c r="Q16" s="25"/>
      <c r="R16" s="25"/>
      <c r="S16" s="25"/>
      <c r="T16" s="25"/>
      <c r="U16" s="25"/>
    </row>
    <row r="17" spans="14:24">
      <c r="N17" s="25"/>
      <c r="O17" s="25"/>
      <c r="P17" s="25"/>
      <c r="Q17" s="25"/>
      <c r="R17" s="25"/>
      <c r="S17" s="25"/>
      <c r="T17" s="25"/>
      <c r="U17" s="25"/>
    </row>
    <row r="18" spans="14:24">
      <c r="N18" s="25"/>
      <c r="O18" s="25"/>
      <c r="P18" s="25"/>
      <c r="Q18" s="25"/>
      <c r="R18" s="25"/>
      <c r="S18" s="25"/>
      <c r="T18" s="25"/>
      <c r="U18" s="25"/>
    </row>
    <row r="19" spans="14:24">
      <c r="N19" s="25"/>
      <c r="O19" s="25"/>
      <c r="P19" s="25"/>
      <c r="Q19" s="25"/>
      <c r="R19" s="25"/>
      <c r="S19" s="25"/>
      <c r="T19" s="25"/>
      <c r="U19" s="25"/>
    </row>
    <row r="20" spans="14:24">
      <c r="N20" s="25"/>
      <c r="O20" s="25"/>
      <c r="P20" s="25"/>
      <c r="Q20" s="25"/>
      <c r="R20" s="25"/>
      <c r="S20" s="25"/>
      <c r="T20" s="25"/>
      <c r="U20" s="25"/>
    </row>
    <row r="21" spans="14:24">
      <c r="O21"/>
      <c r="P21"/>
      <c r="Q21"/>
      <c r="R21"/>
      <c r="S21"/>
      <c r="T21"/>
      <c r="U21"/>
      <c r="V21"/>
      <c r="W21"/>
      <c r="X21"/>
    </row>
    <row r="28" spans="14:24" ht="15.6" customHeight="1">
      <c r="O28"/>
      <c r="P28"/>
      <c r="Q28"/>
    </row>
    <row r="29" spans="14:24" ht="45.6" customHeight="1">
      <c r="N29"/>
      <c r="O29"/>
      <c r="P29"/>
      <c r="Q29"/>
    </row>
    <row r="30" spans="14:24" ht="15.75" hidden="1">
      <c r="N30" s="8" t="s">
        <v>41</v>
      </c>
    </row>
    <row r="31" spans="14:24" hidden="1">
      <c r="N31" t="s">
        <v>1</v>
      </c>
      <c r="O31" t="s">
        <v>2</v>
      </c>
      <c r="P31" t="s">
        <v>3</v>
      </c>
      <c r="Q31" t="s">
        <v>9</v>
      </c>
    </row>
    <row r="32" spans="14:24" hidden="1">
      <c r="N32" s="5" t="s">
        <v>4</v>
      </c>
      <c r="O32" s="2">
        <v>25416</v>
      </c>
      <c r="P32" s="4">
        <v>15222</v>
      </c>
      <c r="Q32" s="7">
        <f>Table13[[#This Row],[Revenue]]-Table13[[#This Row],[Cost]]</f>
        <v>10194</v>
      </c>
    </row>
    <row r="33" spans="14:24" hidden="1">
      <c r="N33" s="5" t="s">
        <v>5</v>
      </c>
      <c r="O33" s="2">
        <v>9930</v>
      </c>
      <c r="P33" s="4">
        <v>9390</v>
      </c>
      <c r="Q33" s="7">
        <f>Table13[[#This Row],[Revenue]]-Table13[[#This Row],[Cost]]</f>
        <v>540</v>
      </c>
    </row>
    <row r="34" spans="14:24" hidden="1">
      <c r="N34" s="5" t="s">
        <v>6</v>
      </c>
      <c r="O34" s="2">
        <v>24918</v>
      </c>
      <c r="P34" s="4">
        <v>13995</v>
      </c>
      <c r="Q34" s="7">
        <f>Table13[[#This Row],[Revenue]]-Table13[[#This Row],[Cost]]</f>
        <v>10923</v>
      </c>
      <c r="U34" s="25"/>
    </row>
    <row r="35" spans="14:24" hidden="1">
      <c r="N35" s="5" t="s">
        <v>7</v>
      </c>
      <c r="O35" s="2">
        <v>36917</v>
      </c>
      <c r="P35" s="4">
        <v>19433</v>
      </c>
      <c r="Q35" s="7">
        <f>Table13[[#This Row],[Revenue]]-Table13[[#This Row],[Cost]]</f>
        <v>17484</v>
      </c>
      <c r="U35" s="25"/>
    </row>
    <row r="36" spans="14:24" hidden="1">
      <c r="N36" s="5" t="s">
        <v>8</v>
      </c>
      <c r="O36" s="2">
        <v>8185</v>
      </c>
      <c r="P36" s="4">
        <v>13974</v>
      </c>
      <c r="Q36" s="6">
        <f>Table13[[#This Row],[Revenue]]-Table13[[#This Row],[Cost]]</f>
        <v>-5789</v>
      </c>
    </row>
    <row r="37" spans="14:24" hidden="1">
      <c r="N37" t="s">
        <v>0</v>
      </c>
      <c r="O37" s="2">
        <f>SUBTOTAL(109,[Revenue])</f>
        <v>0</v>
      </c>
      <c r="P37" s="2">
        <f>SUBTOTAL(109,[Cost])</f>
        <v>0</v>
      </c>
      <c r="Q37" s="3">
        <f>SUBTOTAL(109,[Profit])</f>
        <v>0</v>
      </c>
    </row>
    <row r="38" spans="14:24" hidden="1"/>
    <row r="39" spans="14:24" hidden="1"/>
    <row r="41" spans="14:24">
      <c r="X41" s="25"/>
    </row>
    <row r="42" spans="14:24">
      <c r="V42" s="25"/>
      <c r="W42" s="25"/>
      <c r="X42" s="25"/>
    </row>
    <row r="43" spans="14:24">
      <c r="V43" s="25"/>
      <c r="W43" s="25"/>
      <c r="X43" s="25"/>
    </row>
    <row r="44" spans="14:24">
      <c r="V44" s="25"/>
      <c r="W44" s="25"/>
      <c r="X44" s="25"/>
    </row>
    <row r="45" spans="14:24">
      <c r="V45" s="25"/>
      <c r="W45" s="25"/>
      <c r="X45" s="25"/>
    </row>
    <row r="46" spans="14:24">
      <c r="V46" s="25"/>
      <c r="W46" s="25"/>
      <c r="X46" s="25"/>
    </row>
    <row r="47" spans="14:24">
      <c r="U47" s="1"/>
      <c r="W47" s="25"/>
      <c r="X47" s="25"/>
    </row>
    <row r="60" spans="14:24">
      <c r="N60" s="29"/>
      <c r="O60" s="29"/>
      <c r="P60" s="29"/>
      <c r="Q60" s="29"/>
      <c r="R60" s="29"/>
      <c r="S60" s="29"/>
      <c r="T60" s="29"/>
      <c r="U60" s="29"/>
      <c r="V60" s="29"/>
      <c r="W60" s="29"/>
      <c r="X60" s="29"/>
    </row>
    <row r="61" spans="14:24">
      <c r="N61" s="29"/>
      <c r="O61" s="29"/>
      <c r="P61" s="29"/>
      <c r="Q61" s="29"/>
      <c r="R61" s="29"/>
      <c r="S61" s="29"/>
      <c r="T61" s="29"/>
      <c r="U61" s="29"/>
      <c r="V61" s="29"/>
      <c r="W61" s="29"/>
      <c r="X61" s="29"/>
    </row>
    <row r="62" spans="14:24">
      <c r="N62" s="29"/>
      <c r="O62" s="29"/>
      <c r="P62" s="29"/>
      <c r="Q62" s="29"/>
      <c r="R62" s="29"/>
      <c r="S62" s="29"/>
      <c r="T62" s="29"/>
      <c r="U62" s="29"/>
      <c r="V62" s="29"/>
      <c r="W62" s="29"/>
      <c r="X62" s="29"/>
    </row>
    <row r="63" spans="14:24">
      <c r="N63" s="29"/>
      <c r="O63" s="29"/>
      <c r="P63" s="29"/>
      <c r="Q63" s="29"/>
      <c r="R63" s="29"/>
      <c r="S63" s="29"/>
      <c r="T63" s="29"/>
      <c r="U63" s="29"/>
      <c r="V63" s="29"/>
      <c r="W63" s="29"/>
      <c r="X63" s="29"/>
    </row>
    <row r="64" spans="14:24">
      <c r="N64" s="29"/>
      <c r="O64" s="29"/>
      <c r="P64" s="29"/>
      <c r="Q64" s="29"/>
      <c r="R64" s="29"/>
      <c r="S64" s="29"/>
      <c r="T64" s="29"/>
      <c r="U64" s="29"/>
      <c r="V64" s="29"/>
      <c r="W64" s="29"/>
      <c r="X64" s="29"/>
    </row>
    <row r="65" spans="14:24">
      <c r="N65" s="29"/>
      <c r="O65" s="29"/>
      <c r="P65" s="29"/>
      <c r="Q65" s="29"/>
      <c r="R65" s="29"/>
      <c r="S65" s="29"/>
      <c r="T65" s="29"/>
      <c r="U65" s="29"/>
      <c r="V65" s="29"/>
      <c r="W65" s="29"/>
      <c r="X65" s="29"/>
    </row>
    <row r="66" spans="14:24">
      <c r="N66" s="29"/>
      <c r="O66" s="29"/>
      <c r="P66" s="29"/>
      <c r="Q66" s="29"/>
      <c r="R66" s="29"/>
      <c r="S66" s="29"/>
      <c r="T66" s="29"/>
      <c r="U66" s="29"/>
      <c r="V66" s="29"/>
      <c r="W66" s="29"/>
      <c r="X66" s="29"/>
    </row>
  </sheetData>
  <conditionalFormatting sqref="Q32:Q36">
    <cfRule type="cellIs" dxfId="8" priority="1" operator="lessThan">
      <formula>0</formula>
    </cfRule>
    <cfRule type="cellIs" dxfId="7" priority="2" operator="lessThan">
      <formula>0</formula>
    </cfRule>
  </conditionalFormatting>
  <pageMargins left="0.7" right="0.7" top="0.75" bottom="0.75" header="0.3" footer="0.3"/>
  <pageSetup orientation="portrait" r:id="rId1"/>
  <drawing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32</vt:i4>
      </vt:variant>
    </vt:vector>
  </HeadingPairs>
  <TitlesOfParts>
    <vt:vector size="32" baseType="lpstr">
      <vt:lpstr>Introduction</vt:lpstr>
      <vt:lpstr>Quick Tour</vt:lpstr>
      <vt:lpstr>Contents</vt:lpstr>
      <vt:lpstr>Step 1</vt:lpstr>
      <vt:lpstr>Step 2</vt:lpstr>
      <vt:lpstr>Step 3</vt:lpstr>
      <vt:lpstr>Step 4</vt:lpstr>
      <vt:lpstr>Step 5</vt:lpstr>
      <vt:lpstr>Step 6</vt:lpstr>
      <vt:lpstr>Step 7</vt:lpstr>
      <vt:lpstr>Step 8</vt:lpstr>
      <vt:lpstr>Step 9</vt:lpstr>
      <vt:lpstr>Step 10</vt:lpstr>
      <vt:lpstr>Conclusion</vt:lpstr>
      <vt:lpstr>Step 3a</vt:lpstr>
      <vt:lpstr>Step 3b</vt:lpstr>
      <vt:lpstr>Step 3c</vt:lpstr>
      <vt:lpstr>Step 3d</vt:lpstr>
      <vt:lpstr>Step 3e</vt:lpstr>
      <vt:lpstr>Step 3f</vt:lpstr>
      <vt:lpstr>Step 3g</vt:lpstr>
      <vt:lpstr>Step 3h</vt:lpstr>
      <vt:lpstr>Step 3i</vt:lpstr>
      <vt:lpstr>Step 3j</vt:lpstr>
      <vt:lpstr>Step 3k</vt:lpstr>
      <vt:lpstr>Step 4a</vt:lpstr>
      <vt:lpstr>Step 4b</vt:lpstr>
      <vt:lpstr>Step 4c</vt:lpstr>
      <vt:lpstr>Step 4d</vt:lpstr>
      <vt:lpstr>Step 4e</vt:lpstr>
      <vt:lpstr>Step 4f</vt:lpstr>
      <vt:lpstr>VERY HIDDEN SHEET</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Harvey Bouva</dc:creator>
  <cp:lastModifiedBy>Administrator</cp:lastModifiedBy>
  <dcterms:created xsi:type="dcterms:W3CDTF">2018-12-10T14:49:34Z</dcterms:created>
  <dcterms:modified xsi:type="dcterms:W3CDTF">2019-11-13T14:09:09Z</dcterms:modified>
</cp:coreProperties>
</file>